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a\Desktop\AREZZO MULTISERVIZI\"/>
    </mc:Choice>
  </mc:AlternateContent>
  <bookViews>
    <workbookView xWindow="0" yWindow="0" windowWidth="28800" windowHeight="12330"/>
  </bookViews>
  <sheets>
    <sheet name="Registro dei rischi" sheetId="1" r:id="rId1"/>
  </sheets>
  <externalReferences>
    <externalReference r:id="rId2"/>
  </externalReferences>
  <definedNames>
    <definedName name="_xlnm.Print_Titles" localSheetId="0">'Registro dei rischi'!$1:$4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1" i="1" l="1"/>
  <c r="C50" i="1" l="1"/>
  <c r="C49" i="1"/>
  <c r="C48" i="1"/>
  <c r="C47" i="1"/>
  <c r="C46" i="1"/>
  <c r="C45" i="1"/>
  <c r="C44" i="1"/>
  <c r="C43" i="1"/>
  <c r="C42" i="1"/>
  <c r="C41" i="1"/>
  <c r="C40" i="1"/>
  <c r="C39" i="1"/>
  <c r="C38" i="1"/>
  <c r="C37" i="1"/>
  <c r="C36" i="1"/>
  <c r="C35" i="1"/>
  <c r="C26" i="1"/>
  <c r="C25" i="1"/>
  <c r="C24" i="1"/>
  <c r="C23" i="1"/>
  <c r="C22" i="1"/>
  <c r="C21" i="1"/>
  <c r="C20" i="1"/>
  <c r="C19" i="1"/>
  <c r="C18" i="1"/>
  <c r="C17" i="1"/>
  <c r="C16" i="1"/>
  <c r="C15" i="1"/>
  <c r="C14" i="1"/>
</calcChain>
</file>

<file path=xl/sharedStrings.xml><?xml version="1.0" encoding="utf-8"?>
<sst xmlns="http://schemas.openxmlformats.org/spreadsheetml/2006/main" count="1525" uniqueCount="371">
  <si>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</si>
  <si>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</si>
  <si>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</si>
  <si>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</si>
  <si>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</si>
  <si>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</si>
  <si>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</si>
  <si>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</si>
  <si>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</si>
  <si>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</si>
  <si>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</si>
  <si>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</si>
  <si>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</si>
  <si>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</si>
  <si>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</si>
  <si>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</si>
  <si>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</si>
  <si>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</si>
  <si>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</si>
  <si>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</si>
  <si>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</si>
  <si>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</si>
  <si>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</si>
  <si>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</si>
  <si>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</si>
  <si>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</si>
  <si>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</si>
  <si>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</si>
  <si>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</si>
  <si>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</si>
  <si>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</si>
  <si>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</si>
  <si>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</si>
  <si>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</si>
  <si>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</si>
  <si>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</si>
  <si>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</si>
  <si>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</si>
  <si>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</si>
  <si>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</si>
  <si>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</si>
  <si>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</si>
  <si>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</si>
  <si>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</si>
  <si>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</si>
  <si>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</si>
  <si>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</si>
  <si>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</si>
  <si>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</si>
  <si>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</si>
  <si>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</si>
  <si>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</si>
  <si>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</si>
  <si>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</si>
  <si>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</si>
  <si>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</si>
  <si>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</si>
  <si>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</si>
  <si>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</si>
  <si>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</si>
  <si>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</si>
  <si>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</si>
  <si>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</si>
  <si>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</si>
  <si>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</si>
  <si>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</si>
  <si>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</si>
  <si>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</si>
  <si>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</si>
  <si>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</si>
  <si>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</si>
  <si>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</si>
  <si>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</si>
  <si>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</si>
  <si>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</si>
  <si>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</si>
  <si>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</si>
  <si>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</si>
  <si>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</si>
  <si>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</si>
  <si>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</si>
  <si>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</si>
  <si>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</si>
  <si>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</si>
  <si>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</si>
  <si>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</si>
  <si>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</si>
  <si>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</si>
  <si>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</si>
  <si>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</si>
  <si>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</si>
  <si>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</si>
  <si>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</si>
  <si>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</si>
  <si>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</si>
  <si>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</si>
  <si>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</si>
  <si>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</si>
  <si>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</si>
  <si>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</si>
  <si>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</si>
  <si>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</si>
  <si>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</si>
  <si>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</si>
  <si>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</si>
  <si>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</si>
  <si>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</si>
  <si>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</si>
  <si>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</si>
  <si>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</si>
  <si>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</si>
  <si>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</si>
  <si>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</si>
  <si>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</si>
  <si>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</si>
  <si>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</si>
  <si>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</si>
  <si>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</si>
  <si>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</si>
  <si>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</si>
  <si>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</si>
  <si>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</si>
  <si>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</si>
  <si>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</si>
  <si>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</si>
  <si>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</si>
  <si>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</si>
  <si>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</si>
  <si>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</si>
  <si>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</si>
  <si>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</si>
  <si>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</si>
  <si>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</si>
  <si>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</si>
  <si>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</si>
  <si>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</si>
  <si>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</si>
  <si>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</si>
  <si>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</si>
  <si>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</si>
  <si>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</si>
  <si>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</si>
  <si>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</si>
  <si>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</si>
  <si>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</si>
  <si>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</si>
  <si>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</si>
  <si>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</si>
  <si>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</si>
  <si>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</si>
  <si>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</si>
  <si>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</si>
  <si>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</si>
  <si>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</si>
  <si>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</si>
  <si>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</si>
  <si>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</si>
  <si>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</si>
  <si>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</si>
  <si>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</si>
  <si>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</si>
  <si>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</si>
  <si>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</si>
  <si>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</si>
  <si>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</si>
  <si>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</si>
  <si>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</si>
  <si>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</si>
  <si>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</si>
  <si>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</si>
  <si>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</si>
  <si>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</si>
  <si>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</si>
  <si>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</si>
  <si>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</si>
  <si>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</si>
  <si>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</si>
  <si>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</si>
  <si>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</si>
  <si>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</si>
  <si>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</si>
  <si>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</si>
  <si>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</si>
  <si>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</si>
  <si>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</si>
  <si>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</si>
  <si>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</si>
  <si>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</si>
  <si>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</si>
  <si>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</si>
  <si>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</si>
  <si>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</si>
  <si>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</si>
  <si>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</si>
  <si>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</si>
  <si>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</si>
  <si>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</si>
  <si>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</si>
  <si>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</si>
  <si>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</si>
  <si>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</si>
  <si>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acquisizione personale/progressione carriera</t>
  </si>
  <si>
    <t>gestione lavoro sommisnistrato</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</si>
  <si>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</si>
  <si>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</si>
  <si>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</si>
  <si>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</si>
  <si>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</si>
  <si>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</si>
  <si>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</si>
  <si>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</si>
  <si>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</si>
  <si>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</si>
  <si>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</si>
  <si>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</si>
  <si>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</si>
  <si>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</si>
  <si>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</si>
  <si>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</si>
  <si>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</si>
  <si>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</si>
  <si>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</si>
  <si>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</si>
  <si>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</si>
  <si>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</si>
  <si>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</si>
  <si>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</si>
  <si>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</si>
  <si>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</si>
  <si>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</si>
  <si>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</si>
  <si>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</si>
  <si>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</si>
  <si>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</si>
  <si>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</si>
  <si>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</si>
  <si>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</si>
  <si>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</si>
  <si>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</si>
  <si>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</si>
  <si>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Misure di prevenzione della corruzione 2021-2023</t>
  </si>
  <si>
    <t>INDIVIDUAZIONE APPROCCIO</t>
  </si>
  <si>
    <t>QUALITATIVO</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</si>
  <si>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</si>
  <si>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</si>
  <si>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</si>
  <si>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</si>
  <si>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</si>
  <si>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</si>
  <si>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</si>
  <si>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</si>
  <si>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</si>
  <si>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</si>
  <si>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</si>
  <si>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</si>
  <si>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GIUDIZIO SINTETICO VALUTAZIONE DEL RISCHIO</t>
  </si>
  <si>
    <t>i dati e gli elementi sino ad ora esaminati impongono di considerare esposto il processo ad un rischio corruzione MEDIO</t>
  </si>
  <si>
    <t>/</t>
  </si>
  <si>
    <t>i dati e gli elementi sino ad ora esaminati impongono di considerare esposto il processo ad un rischio corruzione MEDIO/BASSO</t>
  </si>
  <si>
    <t>i dati e gli elementi sino ad ora esaminati impongono di considerare esposte la  attività ad un MEDIO/ALTO rischio corruzione stante l'alta discrezionalità che li caratterizza</t>
  </si>
  <si>
    <t>i dati e gli elementi sino ad ora esaminati impongono di considerare esposto l'attività ad un rischio corruzione medio/alto, trovando una sorta di mitigazione negli obblighi di trasparenza</t>
  </si>
  <si>
    <t>i dati e gli elementi sino ad ora esaminati impongono di considerare esposto l'attività ad un rischio corruzione alto, in ragione anche del fatto che la determinazione del prezzo è quella che maggiormente può favorire un soggetto terzo attribuendogli vantaggi maggiori di quelli effettivi</t>
  </si>
  <si>
    <t>i dati e gli elementi sino ad ora esaminati impongono di considerare esposto l'attività ad un rischio corruzione alto, inn quanto la omessa indicazione degli elementi essenziali del contratto può agevolare un determinato soggetto</t>
  </si>
  <si>
    <t>i dati e gli elementi sino ad ora esaminati impongono di considerare esposto l'attività ad un rischio corruzione medio/alto</t>
  </si>
  <si>
    <t>i dati e gli elementi sino ad ora esaminati impongono di considerare esposto l'attività ad un rischio corruzione alto, in quanto la definizione dei criteri di aggiudicazione, vista l'alta discrezionalità, è in grado di avvantaggiare illegittimamente un determinato soggetto</t>
  </si>
  <si>
    <t>i dati e gli elementi sino ad ora esaminati impongono di considerare esposto l'attività ad un rischio corruzione basso, in ragione degli obblighi di trasparenza previsti dalla legge</t>
  </si>
  <si>
    <t>i dati e gli elementi sino ad ora esaminati impongono di considerare esposto l'attività ad un rischio corruzione medio, in ragione  delle competenze di base che devono essere possedute dai soggetti coinvolti.</t>
  </si>
  <si>
    <t>i dati e gli elementi sin ora esaminati impongono di considerare esposta l'attività ad un rischio corruzione medio, perché gli obblighi di trasparenza ex lege previsti non sono in grado di eliminare il pericolo di nomina di commissari amici e/o compiacenti</t>
  </si>
  <si>
    <t xml:space="preserve">i dati e gli elementi sin ora esaminati impongono di considerare esposta l'attività ad un rischio corruzione basso </t>
  </si>
  <si>
    <t>i dati e gli elementi sin ora esaminati impongono di considerare esposta l'attività ad un rischio corruzione alto, perché è in tale attività che si annidia il pericolo che alcuni soggetti vengano esclusi illegittimamente per favorire altri soggetti</t>
  </si>
  <si>
    <t>i dati e gli elementi sin ora esaminati impongono di considerare esposta l'attività ad un rischio corruzione medio/alta stante la possibilità, in alcuni casi, di considerare come anomale offerte che non sono tali al fine di favorire un determinato soggetto</t>
  </si>
  <si>
    <t xml:space="preserve">i dati e gli elementi sin ora esaminati impongono di considerare esposta l'attività ad un rischio corruzione medio, perché l'eventuale corruttivo si è oprmai verificato nell'epletamento delle attivitàprecedenti </t>
  </si>
  <si>
    <t>i dati e gli elementi sin ora esaminati impongono di considerare esposta l'attività ad un rischio corruzione medio/alto, perché in tale attività si annidia la possibilità di una verifica infedele al fine di favorire un deteminato soggetto</t>
  </si>
  <si>
    <t>i dati e gli elementi sin ora esaminati impongono di considerare esposta l'attività ad un rischio corruzione medio, perché l'eventuale rischio corruttivo si è già verificato nelle attività precedenti</t>
  </si>
  <si>
    <t>i dati e gli elementi sin ora esaminati impongono di considerare esposta l'attività ad un rischio corruzione medio/altoperchè in tale atttività si annidia la possibilità di nominare un dl/dec copiacente</t>
  </si>
  <si>
    <t xml:space="preserve">i dati e gli elementi sin ora esaminati impongono di considerare esposta l'attività ad un rischio corruzione alto, perché la discrezionalità che la caratterizza è in grado di non far emergere delle irregolarità di esecuzione </t>
  </si>
  <si>
    <t xml:space="preserve">i dati e gli elementi sin ora esaminati impongono di considerare esposta l'attività ad un rischio corruzione medio </t>
  </si>
  <si>
    <t>i dati e gli elementi sin ora esaminati impongono di considerare esposta l'attività ad un rischio corruzione medio /altro, perché la trasnazione potrebbe essere utilizzata per riconoscere compensi non dovuti</t>
  </si>
  <si>
    <t>i dati e gli elementi sin ora esaminati impongono di considerare esposta l'attività ad un rischio corruzione medio /alto, con il pagamento di acconti non dovuti ed eseguiti fuori dai casi previsti dalla legge</t>
  </si>
  <si>
    <t>i dari e gli elementi sin ora esaminati impongono di  considerare l'attività a rischio corruzione medio/alto, in quanto inn tale attività si concentra la possibilità di nominare un soggetto amico/compiacente, o comunque privo delle capacità necessarie per svolgere attentamente l'attività successiva</t>
  </si>
  <si>
    <t>i dati e gli elementi sino ad ora esaminati impongono di considerare esposto l'attività ad un rischio corruzione medio trovando una sorta di mitigazione negli obblighi di trasparenza</t>
  </si>
  <si>
    <t>M/B</t>
  </si>
  <si>
    <t>M/A</t>
  </si>
  <si>
    <t xml:space="preserve">i dati e gli elementi sino ad ora esaminati impongono di considerare esposto l'attività ad un rischio corruzione medio/alto, in ragione anche delle elevate competenze che occorrono per dominare completamente tali attività, non sempre presenti all'interno dell'azienda </t>
  </si>
  <si>
    <t>i dati e gli elementi sin ora esaminati impongono di considerare esposta l'attività ad un rischio corruzione medio, perché pur essendo in tale attività che si annidia il pericolo che alcuni soggetti vengano esclusi illegittimamente per favorire altri soggetti, la proposta è tracciata e trasparente.</t>
  </si>
  <si>
    <t>i dati e gli elementi sin ora esaminati impongono di considerare esposta l'attività ad un rischio corruzione medio/alto, perché nonostante gli interventi legislativi (obbligo di comunicazione all'ANAC) la variante rappresenta, storicamente, lo strumento in grado di attribuire vantaggi non dovuti all'OE</t>
  </si>
  <si>
    <t>i dati e gli elementi sin ora esaminati impongono di considerare esposta l'attività ad un rischio corruzione medio/alto, perché nonostante gli interventi legislativi il subappalto, storicamente, lo strumento in grado di distribuzione dei favori tra gli o.e.</t>
  </si>
  <si>
    <t>i dari e gli elementi sin ora esaminati impongono di  considerare l'attività a rischio corruzione medio/alta, in quanto in tale attività si concentra la possibilità di "approvare" delle prestazioni non eseguite a regola d'arte, al fine di avvantaggiare un determinato soggetto</t>
  </si>
  <si>
    <t>ii dati e gli elementi sino ad ora esaminati impongono di considerare esposto l'attività ad un rischio corruzione medio/alto, trovando una sorta di mitigazione negli obblighi di trasparenza</t>
  </si>
  <si>
    <t>i dati e gli elementi sino ad ora esaminati impongono di considerare esposto l'attività ad un rischio corruzione medio perché la scelta del contraente è oltremodo regolamentata dalla legge e trasparente</t>
  </si>
  <si>
    <t>i dati e gli elementi sin ora esaminati consentono di ritenere il processo esposto ad un livello di corruzione medio/basso, considerato anche la limitata frequenza del processo.</t>
  </si>
  <si>
    <t xml:space="preserve">dati e gli elementi sin ora esaminati consentono di ritenere il processo esposto ad un livello di corruzione medio perchè, nonostante  la limitata portata delle erogazioni concedibili da parte della Società, manca una regolamentazione organica. </t>
  </si>
  <si>
    <t>i dati e gli elementi sin ora esaminati consentono di ritenere il processo esposto ad un livello di corruzione medio/basso,anche perché di rilevanza esclusivamente interna</t>
  </si>
  <si>
    <t>i dati e gli elementi sin ora esaminati consentono di ritenere il processo esposto ad un livello di corruzione medio, perché nonostante la sua rilevanza interna coinvolge la corretta gestione di danaro pubblico</t>
  </si>
  <si>
    <t>i dati e gli elementi sin ora esaminati consentono di ritenere il processo esposto ad un livello di corruzione medio, perché pur essendo di rilevanza interna incide sull'immagine delle "pubblica" amministrazione</t>
  </si>
  <si>
    <t>i dati e gli elementi sin ora esaminati impongono di ritenere il processo esposto ad un livello di rischio corruzione medio/alto, perché riguarda la corretta gestione delle risorse pubbliche e consente, potenzialmente, una distribuzione delle stesse a favore di soggetti amici/compiacenti anche per eventuali scambi di favore</t>
  </si>
  <si>
    <t>i dati e gli elementi sin ora esaminati impongono di ritenere il processo esposto ad un livello di rischio corruzione medio, in ragione anche del fatto che gli incarichi legali sono connotati da un inevitabile rapporto fiduciario</t>
  </si>
  <si>
    <t>i dati e gli elementi sin ora esaminati impongono di ritenere il processo esposto ad un livello di rischio corruzione medio-alto, perché i servizi cimiteriali hanno una frequenza elevata, mettono a contatto l'Azienda con le persone fisiche e giuridiche, consentono l'utilizzo del contante, sono eseguiti su un territorio molto esteso (e quindi non facilmente controllabile), e quindi rappresentano una potenziale occasione di corruzione</t>
  </si>
  <si>
    <t xml:space="preserve">i dati e gli elementi sin ora esaminati consentono di ritenere il processo esposto ad un livello di corruzione medio, perchè il processo è trasparene e tracciato, e prevede rapporti con altri istituti/enti pubblici che a loro volta impongono forme di controllo e/o verifica. Il rischio sarebbe quindi basso, ma considerato che la gestione finanziaria riguarda la gestione di danaro pubblico, in via cautelativa si formula un giudizio di esposizione al rischio medio. </t>
  </si>
  <si>
    <t>Giudizio sintetico valutazione del rischio</t>
  </si>
  <si>
    <t>PONDERAZIONE</t>
  </si>
  <si>
    <t>MISURE SPECIFICHE</t>
  </si>
  <si>
    <t>PROGRAMMAZIONE MISURE SPECIFICHE</t>
  </si>
  <si>
    <t>controllo; trasparenza;  definizione e promozione dell’etica e di standard di comportamento;  regolamentazione;  semplificazione; formazione; sensibilizzazione e partecipazione;
rotazione;  segnalazione e protezione; disciplina del conflitto di interessi; regolazione dei rapporti con i “rappresentanti di interessi particolari” (lobbies).</t>
  </si>
  <si>
    <t>FASE DI ATTUAZIONE</t>
  </si>
  <si>
    <t>TEMPI DI ATTUAZIONE</t>
  </si>
  <si>
    <t>RESPONSABILE DI ATTUAZIONE</t>
  </si>
  <si>
    <t>RISULTATI ATTESI</t>
  </si>
  <si>
    <t>riesame delle misure adottate con il PTPCT precedente</t>
  </si>
  <si>
    <t>unica</t>
  </si>
  <si>
    <t>31.12.2021</t>
  </si>
  <si>
    <t>RPCT</t>
  </si>
  <si>
    <t>piano delle idoneità</t>
  </si>
  <si>
    <t>CONTROLLO. Verifica se valore degli appalti affidati
tramite procedure non concorrenziali riferiti alle stesse classi merceologiche di prodotti/servizi
in un determinato arco temporale è superiore alle soglie comunitarie</t>
  </si>
  <si>
    <t>UNICA</t>
  </si>
  <si>
    <t>30.12.2021</t>
  </si>
  <si>
    <t>valore inferiore</t>
  </si>
  <si>
    <t xml:space="preserve">
CONTROLLO: verifica se, sul un campione di almeno 10 determine a contrarre o atti equivalenti e copmunque su di un minimo del 20% di tutte le determine a contrarre adottate, sono state definite le caratteristiche della prestazione contrattuale</t>
  </si>
  <si>
    <t>100% ESITO POSITIVO</t>
  </si>
  <si>
    <t xml:space="preserve">
CONTROLLO: verifica se almeno sul 50 % dei progetti è ripoprtata la sottoscrizione del RUP e le controindicazione del progettista</t>
  </si>
  <si>
    <t xml:space="preserve">
TRASPARENZA/CONTROLLO: verifica sul 20% delle determina a contrarre se sono state indicate  le motivazioni della tipologia contrattuale scelta</t>
  </si>
  <si>
    <t xml:space="preserve">
FORMAZIONE: verifica sul 20% degli appalti conclusi nell'anno precedente l'importo aggiudicato corrisponde a quello liquidato</t>
  </si>
  <si>
    <t xml:space="preserve">
CONTROLLO: verifica sul 50% degli affidamentie se i contratti contengono gli elementi essenziali con particolare riferimento </t>
  </si>
  <si>
    <t xml:space="preserve">
CONTROLLO: verifica se esistono moduli standardizzati e/o istruzioni che disciplinano le modalità di gestione della gara
</t>
  </si>
  <si>
    <t xml:space="preserve">
CONTROLLO: verifica unitamente al RUP se inel corso dell'anno precedente sono stati presentati ricorsi giurisdizionali e/o reclami di qualsiasi genere e natura atti a contestare la legittimità dei criteri di aggiudicazione</t>
  </si>
  <si>
    <t>RPCT/RUP</t>
  </si>
  <si>
    <t>NUMERO DI RICORSI/RECLAMI INFERIORE AL 10% DEGLI APPALTI AFFIDATI PER OGNI  SINGOLA CATEGORIA (LAVORI, SERVIZI, FORNITURE)</t>
  </si>
  <si>
    <t xml:space="preserve">
CONTROLLO:verifica  nel corso dell'anno precedente, iul rapporto tra il numero di  offerte escluise  rispetto a quelle presentate</t>
  </si>
  <si>
    <t>NUMERO DI OFFERTE ESCLUSE INFERIORE RISPETTO A QUELLO DELLE OFFERTE PRESENTATE</t>
  </si>
  <si>
    <t xml:space="preserve">
CONTROLLO: verifica se nel corso dell'anno precedente sono stati presentati ricorsi giurisdizionali e/o reclami di qualisasi genere e natura atti a contestare la legittimità dell'esclusione dell'O.E anomala</t>
  </si>
  <si>
    <t>PERCENTUALE DI RICORSI/RECLAMI INFERIORE AL 10% RISPETTO AL TOTALE DEGLI ATTI CHE HANNO ACCERTATO L'OFFERTA ANOMALA I DIVISI PER CATEGORIE (LAVORI, SERVIZI, FORNITURE)</t>
  </si>
  <si>
    <t xml:space="preserve">
CONTROLLO: verifica il numero di denuce/ricorse presentati dai concorrenti</t>
  </si>
  <si>
    <t>30.06.2021</t>
  </si>
  <si>
    <t>NUMERO DI DENUNCE/RICORSI INFERIORI AL 10%  RISPETTO ALLE PROCEDUTE INDETTE DIVISE PER CATEGORIA (LAVORI, SERVIZI, FORNITURE)</t>
  </si>
  <si>
    <t>controllo: verifica rotazione DL/DEC</t>
  </si>
  <si>
    <t>attuazione rotazione</t>
  </si>
  <si>
    <t xml:space="preserve">
CONTROLLO:  VERIFICA IL numero
di affidamenti con almeno una variante rispetto al numero totale degli affidamenti effettuati nell'anno precedente</t>
  </si>
  <si>
    <t>NUMERO DI AFFIDAMENTIO CON VARIANTI INFERIORI AL 10% RISPETTO AGLI AFFIDAMENTI DIVISI PER CATEGORIA (LAVORI, SERVIZI, FORNITURE)</t>
  </si>
  <si>
    <t xml:space="preserve">
CONTROLLO: verifica la presenza della utorizzazioni al subappalto
</t>
  </si>
  <si>
    <t>ESITO POSITIVO</t>
  </si>
  <si>
    <t xml:space="preserve">
CONTROLLO: verifica su un campio minimo del 20% dei contratti eseguiti e conclusi nel corso dei due anni precedenti sono presente i certificati di regolare esecuzione e/o equipollenti e  se per tutti contratti eseguiti e conclusi nel corso dei due anni precedenti sono state sollevate contestazioni
</t>
  </si>
  <si>
    <t>ESITO POSITIVO E NUMERO DI CONTESTAZIONI INFERIORI AL 10%  RISPETTO AGLI AFFIDAMENTI DIVISI PER CATEGORIA (LAVORI, SERVIZI, FORNITURE)</t>
  </si>
  <si>
    <t xml:space="preserve">
TRASPARENZA: pubblicazione in forma sintetica dei dati essenziali delle transazione</t>
  </si>
  <si>
    <t>RPCT/UFFICIO GARE E CONTRATTI/ DIREZIONE</t>
  </si>
  <si>
    <t>IMPLEMENTAZIONE DEL SITO SEZIONE AMMINISTRAZIONE TRASPARENTE</t>
  </si>
  <si>
    <t xml:space="preserve">
CONTROLLO: verifica il numero di acconti autorizzati, nei due anni precedenti, rispetto al totale dei contratti affidati</t>
  </si>
  <si>
    <t>NUMERO DI ACCONTI INFERIORI AL 50&amp; DEI CONTRATTI AFFIDATI DIVISI PER CATEGORIA (LAVORI, SERVIZI E FORNITURE)</t>
  </si>
  <si>
    <t xml:space="preserve">
CONTROLLO: verifica se susssite l'atto formale di nomina</t>
  </si>
  <si>
    <t xml:space="preserve">
CONTROLLO: verifica con riferimento ad almeno 1 contratti di lavori, 1 di servizi ed 1 di fornituri, eseguitri e conclusi nell'anno precedente oppure in quello in corso, la differenza tra il tempo effettivamente impiegato per la conclusione del contratto ed il
relativo tempo previsto da progetto rapportata al tempo di conclusione inizialmente previsto (c.d. scostamento di tempo)</t>
  </si>
  <si>
    <t>DISCOSTAMENTE NON RILEVANTE</t>
  </si>
  <si>
    <t xml:space="preserve">
CONTROLLO: verifica  se sono definiti i requisiti de/o i rpofili del professionista da incaricare
</t>
  </si>
  <si>
    <t>RPCT/ODV</t>
  </si>
  <si>
    <t xml:space="preserve">ESITO POSITIVO 
</t>
  </si>
  <si>
    <t>CONTROLLO: verifica la procedura eseguita per l'affidamento dell'incarico</t>
  </si>
  <si>
    <t>elenco delle procedure seguite</t>
  </si>
  <si>
    <t xml:space="preserve">
CONTROLLO: verifica se nell'atto di affidamento sono indicate le motivazioni dell'affidamento dell'incarico al rpfessionista</t>
  </si>
  <si>
    <t xml:space="preserve">
CONTROLLO: verifica della presenza o meno dei CV</t>
  </si>
  <si>
    <t xml:space="preserve">
ESITO POSITIVO </t>
  </si>
  <si>
    <t>CONTROLLO: verifica se prima del pagamento è stato acquisito il DURC</t>
  </si>
  <si>
    <t xml:space="preserve">ESITO POSITIVO </t>
  </si>
  <si>
    <t>Controllo: verifica delle autocertificazioni TRASPARENZA: pubblicazioni concessioni in scadenza TRASPARENZA: prenotazioni dei servizi tramite sito internet: rotazione del personale</t>
  </si>
  <si>
    <t>UNICA; UNICA; AD EVENTO; AD EVENTO</t>
  </si>
  <si>
    <t>31/12/2021; 31/12/2021;  31/12/2021; ad ordine di servizio</t>
  </si>
  <si>
    <t>RESPONSABILE AMMINISTRATIVO;  RESPONSABILE AMMINISTRATIVO; RPCT; RESPONSABILE TECNICO O SUO SUPPORTO</t>
  </si>
  <si>
    <t>CORRISPONDENZA TRA AUTOCERTIFICAZIONI E VERIFICA PRESSO SPORTELLO UNICO; 100% ESITO POSITIVO PUBBLICAZIONI DI TUTTE LE CONCESSIONI IN SCADENZA; 100% esito positivo controllo pubblicazioni; a campione su un dipendente sulla rotazione delle mansioni affidate</t>
  </si>
  <si>
    <t>Riscontro tra le bollette non pagate ed erogazione della luce votiva</t>
  </si>
  <si>
    <t>Regolamentazione e rispetto del codice dei contratti pubblici</t>
  </si>
  <si>
    <t>AD EVENTO</t>
  </si>
  <si>
    <t>100% DEGLI APPALTI AFFIDATI CON CODICE APPALTI PUBBLICI</t>
  </si>
  <si>
    <t>Controllo: verifica dell'esito dei controlli dell'operatore di SEI Toscana al ritiro dei big bag</t>
  </si>
  <si>
    <t>100% RISCONTRO POSITIVO: ASSENZA DI MANCATI RITIRI DALL'OPERATORE PER MANCATA CONFORMITA'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</si>
</sst>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12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1"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3" fillId="3" borderId="10" xfId="0" applyFont="1" applyFill="1" applyBorder="1" applyAlignment="1">
      <alignment horizontal="center" vertical="center" wrapText="1"/>
    </xf>
    <xf numFmtId="0" fontId="3" fillId="3" borderId="0" xfId="0" applyFont="1" applyFill="1" applyAlignment="1">
      <alignment vertical="center"/>
    </xf>
    <xf numFmtId="0" fontId="3" fillId="0"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5" fillId="2" borderId="3"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 fillId="0" borderId="0" xfId="0" applyFont="1" applyAlignment="1">
      <alignment horizontal="left" vertical="center" wrapText="1"/>
    </xf>
    <xf numFmtId="0" fontId="2" fillId="0" borderId="0" xfId="0" applyFont="1" applyBorder="1" applyAlignment="1">
      <alignment horizontal="left" vertical="center" wrapText="1"/>
    </xf>
    <xf numFmtId="0" fontId="0" fillId="0" borderId="19" xfId="0" applyBorder="1" applyAlignment="1">
      <alignment horizontal="center" vertical="center" wrapText="1"/>
    </xf>
    <xf numFmtId="0" fontId="2" fillId="0" borderId="19" xfId="0" applyFont="1" applyBorder="1" applyAlignment="1">
      <alignment wrapText="1"/>
    </xf>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5" xfId="0" applyBorder="1" applyAlignment="1">
      <alignment horizontal="left" vertical="center" wrapText="1"/>
    </xf>
    <xf numFmtId="0" fontId="3" fillId="0"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8" xfId="0" applyBorder="1" applyAlignment="1">
      <alignment horizontal="left" vertical="center" wrapText="1"/>
    </xf>
    <xf numFmtId="0" fontId="3" fillId="0" borderId="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0" fillId="0" borderId="21" xfId="0" applyBorder="1" applyAlignment="1">
      <alignment horizontal="left" vertical="center" wrapText="1"/>
    </xf>
    <xf numFmtId="0" fontId="3" fillId="0" borderId="11" xfId="0" applyFont="1" applyFill="1" applyBorder="1" applyAlignment="1">
      <alignment horizontal="center" vertical="center" wrapText="1"/>
    </xf>
    <xf numFmtId="0" fontId="6" fillId="0" borderId="21"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0" fillId="0" borderId="12" xfId="0"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5" xfId="0" applyBorder="1" applyAlignment="1">
      <alignment horizontal="center"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0" fillId="0" borderId="14" xfId="0" applyBorder="1" applyAlignment="1">
      <alignment horizontal="center" vertical="center" wrapText="1"/>
    </xf>
    <xf numFmtId="0" fontId="0" fillId="0" borderId="22" xfId="0" applyBorder="1" applyAlignment="1">
      <alignment horizontal="center" vertical="center" wrapText="1"/>
    </xf>
    <xf numFmtId="0" fontId="6" fillId="0" borderId="2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3" borderId="10" xfId="0" applyFill="1" applyBorder="1" applyAlignment="1">
      <alignment horizontal="center" vertical="center" wrapText="1"/>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xf>
    <xf numFmtId="0" fontId="3"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14" fontId="3" fillId="0" borderId="6"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0" fontId="5" fillId="2" borderId="2" xfId="0" applyFont="1" applyFill="1" applyBorder="1" applyAlignment="1">
      <alignment vertical="center" wrapText="1"/>
    </xf>
    <xf numFmtId="0" fontId="3" fillId="0" borderId="26" xfId="0" applyFont="1" applyBorder="1" applyAlignment="1">
      <alignment horizontal="center" vertical="center" wrapText="1"/>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4" fillId="2" borderId="2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26" xfId="0" applyFont="1" applyBorder="1" applyAlignment="1">
      <alignment vertical="center"/>
    </xf>
    <xf numFmtId="0" fontId="3" fillId="0" borderId="15" xfId="0" applyFont="1" applyBorder="1" applyAlignment="1">
      <alignment vertical="center"/>
    </xf>
    <xf numFmtId="0" fontId="3" fillId="0" borderId="23" xfId="0" applyFont="1" applyBorder="1" applyAlignment="1">
      <alignment vertical="center"/>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24"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0" fontId="4" fillId="2" borderId="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topLeftCell="E82" zoomScale="90" zoomScaleNormal="90" workbookViewId="0">
      <selection activeCell="N86" sqref="N86"/>
    </sheetView>
  </sheetViews>
  <sheetFormatPr defaultRowHeight="15" x14ac:dyDescent="0.25"/>
  <cols>
    <col min="1" max="1" width="22.85546875" style="1" customWidth="1"/>
    <col min="2" max="2" width="22.42578125" style="1" customWidth="1"/>
    <col min="3" max="3" width="27.7109375" style="1" customWidth="1"/>
    <col min="4" max="4" width="19.42578125" style="3" customWidth="1"/>
    <col min="5" max="5" width="34.42578125" style="2" customWidth="1"/>
    <col min="6" max="6" width="18.85546875" style="2" customWidth="1"/>
    <col min="7" max="7" width="18.5703125" style="1" customWidth="1"/>
    <col min="8" max="8" width="15.28515625" style="1" customWidth="1"/>
    <col min="9" max="9" width="13.85546875" style="1" customWidth="1"/>
    <col min="10" max="10" width="14.5703125" style="1" customWidth="1"/>
    <col min="11" max="12" width="15.28515625" style="1" customWidth="1"/>
    <col min="13" max="13" width="16.85546875" style="1" customWidth="1"/>
    <col min="14" max="14" width="19.140625" style="1" bestFit="1" customWidth="1"/>
    <col min="15" max="15" width="9.140625" style="16"/>
    <col min="16" max="16" width="25.85546875" style="1" customWidth="1"/>
    <col min="17" max="17" width="10.85546875" style="1" customWidth="1"/>
    <col min="18" max="18" width="10" style="1" bestFit="1" customWidth="1"/>
    <col min="19" max="19" width="12.7109375" style="1" customWidth="1"/>
    <col min="20" max="20" width="17.5703125" style="1" bestFit="1" customWidth="1"/>
    <col min="21" max="16384" width="9.140625" style="1"/>
  </cols>
  <sheetData>
    <row r="1" spans="1:20" s="16" customFormat="1" ht="19.5" x14ac:dyDescent="0.25">
      <c r="A1" s="26" t="s">
        <v>240</v>
      </c>
      <c r="B1" s="26"/>
      <c r="C1" s="26"/>
      <c r="D1" s="26"/>
      <c r="E1" s="26"/>
      <c r="F1" s="26"/>
      <c r="G1" s="26"/>
      <c r="H1" s="26"/>
      <c r="I1" s="26"/>
      <c r="J1" s="26"/>
      <c r="K1" s="26"/>
      <c r="L1" s="26"/>
      <c r="M1" s="26"/>
    </row>
    <row r="2" spans="1:20" s="16" customFormat="1" ht="19.5" x14ac:dyDescent="0.25">
      <c r="A2" s="27" t="s">
        <v>299</v>
      </c>
      <c r="B2" s="27"/>
      <c r="C2" s="27"/>
      <c r="D2" s="27"/>
      <c r="E2" s="27"/>
      <c r="F2" s="27"/>
      <c r="G2" s="27"/>
      <c r="H2" s="27"/>
      <c r="I2" s="27"/>
      <c r="J2" s="27"/>
      <c r="K2" s="27"/>
      <c r="L2" s="27"/>
      <c r="M2" s="27"/>
    </row>
    <row r="3" spans="1:20" customFormat="1" ht="20.25" thickBot="1" x14ac:dyDescent="0.35">
      <c r="A3" s="28"/>
      <c r="B3" s="29"/>
      <c r="C3" s="28"/>
      <c r="D3" s="28"/>
      <c r="E3" s="28"/>
      <c r="F3" s="28"/>
      <c r="G3" s="28"/>
      <c r="H3" s="75"/>
      <c r="I3" s="75"/>
      <c r="J3" s="75"/>
      <c r="K3" s="75"/>
      <c r="L3" s="74"/>
      <c r="M3" s="74"/>
      <c r="N3" s="16"/>
      <c r="O3" s="16"/>
    </row>
    <row r="4" spans="1:20" s="4" customFormat="1" ht="15.75" thickBot="1" x14ac:dyDescent="0.3">
      <c r="A4" s="30"/>
      <c r="B4" s="31"/>
      <c r="C4" s="31"/>
      <c r="D4" s="31"/>
      <c r="E4" s="31"/>
      <c r="F4" s="31"/>
      <c r="G4" s="32"/>
      <c r="H4" s="33" t="s">
        <v>243</v>
      </c>
      <c r="I4" s="24"/>
      <c r="J4" s="24"/>
      <c r="K4" s="24"/>
      <c r="L4" s="24"/>
      <c r="M4" s="25"/>
      <c r="N4" s="76"/>
      <c r="O4" s="77"/>
      <c r="P4" s="90" t="s">
        <v>301</v>
      </c>
      <c r="Q4" s="91" t="s">
        <v>302</v>
      </c>
      <c r="R4" s="91"/>
      <c r="S4" s="91"/>
      <c r="T4" s="92"/>
    </row>
    <row r="5" spans="1:20" s="5" customFormat="1" ht="165.75" thickBot="1" x14ac:dyDescent="0.3">
      <c r="A5" s="34" t="s">
        <v>0</v>
      </c>
      <c r="B5" s="20" t="s">
        <v>1</v>
      </c>
      <c r="C5" s="20" t="s">
        <v>9</v>
      </c>
      <c r="D5" s="20" t="s">
        <v>10</v>
      </c>
      <c r="E5" s="20" t="s">
        <v>33</v>
      </c>
      <c r="F5" s="20" t="s">
        <v>168</v>
      </c>
      <c r="G5" s="35" t="s">
        <v>241</v>
      </c>
      <c r="H5" s="36" t="s">
        <v>244</v>
      </c>
      <c r="I5" s="36" t="s">
        <v>245</v>
      </c>
      <c r="J5" s="36" t="s">
        <v>246</v>
      </c>
      <c r="K5" s="36" t="s">
        <v>247</v>
      </c>
      <c r="L5" s="36" t="s">
        <v>248</v>
      </c>
      <c r="M5" s="37" t="s">
        <v>249</v>
      </c>
      <c r="N5" s="103" t="s">
        <v>255</v>
      </c>
      <c r="O5" s="35" t="s">
        <v>300</v>
      </c>
      <c r="P5" s="107" t="s">
        <v>303</v>
      </c>
      <c r="Q5" s="108" t="s">
        <v>304</v>
      </c>
      <c r="R5" s="108" t="s">
        <v>305</v>
      </c>
      <c r="S5" s="108" t="s">
        <v>306</v>
      </c>
      <c r="T5" s="109" t="s">
        <v>307</v>
      </c>
    </row>
    <row r="6" spans="1:20" s="5" customFormat="1" ht="72" x14ac:dyDescent="0.25">
      <c r="A6" s="38" t="s">
        <v>7</v>
      </c>
      <c r="B6" s="21" t="s">
        <v>201</v>
      </c>
      <c r="C6" s="17" t="s">
        <v>205</v>
      </c>
      <c r="D6" s="15" t="s">
        <v>101</v>
      </c>
      <c r="E6" s="15" t="s">
        <v>41</v>
      </c>
      <c r="F6" s="15" t="s">
        <v>169</v>
      </c>
      <c r="G6" s="39" t="s">
        <v>242</v>
      </c>
      <c r="H6" s="40" t="s">
        <v>250</v>
      </c>
      <c r="I6" s="41" t="s">
        <v>250</v>
      </c>
      <c r="J6" s="41" t="s">
        <v>251</v>
      </c>
      <c r="K6" s="41" t="s">
        <v>252</v>
      </c>
      <c r="L6" s="41" t="s">
        <v>251</v>
      </c>
      <c r="M6" s="42" t="s">
        <v>252</v>
      </c>
      <c r="N6" s="78" t="s">
        <v>256</v>
      </c>
      <c r="O6" s="79" t="s">
        <v>253</v>
      </c>
      <c r="P6" s="104" t="s">
        <v>308</v>
      </c>
      <c r="Q6" s="105" t="s">
        <v>309</v>
      </c>
      <c r="R6" s="105" t="s">
        <v>310</v>
      </c>
      <c r="S6" s="105" t="s">
        <v>311</v>
      </c>
      <c r="T6" s="106" t="s">
        <v>312</v>
      </c>
    </row>
    <row r="7" spans="1:20" s="5" customFormat="1" ht="96" x14ac:dyDescent="0.25">
      <c r="A7" s="43" t="s">
        <v>7</v>
      </c>
      <c r="B7" s="22" t="s">
        <v>201</v>
      </c>
      <c r="C7" s="18" t="s">
        <v>206</v>
      </c>
      <c r="D7" s="6" t="s">
        <v>102</v>
      </c>
      <c r="E7" s="6" t="s">
        <v>42</v>
      </c>
      <c r="F7" s="6" t="s">
        <v>173</v>
      </c>
      <c r="G7" s="44" t="s">
        <v>242</v>
      </c>
      <c r="H7" s="45" t="s">
        <v>250</v>
      </c>
      <c r="I7" s="46" t="s">
        <v>253</v>
      </c>
      <c r="J7" s="46" t="s">
        <v>251</v>
      </c>
      <c r="K7" s="46" t="s">
        <v>252</v>
      </c>
      <c r="L7" s="46" t="s">
        <v>251</v>
      </c>
      <c r="M7" s="47" t="s">
        <v>252</v>
      </c>
      <c r="N7" s="80" t="s">
        <v>256</v>
      </c>
      <c r="O7" s="81" t="s">
        <v>253</v>
      </c>
      <c r="P7" s="80" t="s">
        <v>308</v>
      </c>
      <c r="Q7" s="93"/>
      <c r="R7" s="93"/>
      <c r="S7" s="93"/>
      <c r="T7" s="86"/>
    </row>
    <row r="8" spans="1:20" s="5" customFormat="1" ht="96" x14ac:dyDescent="0.25">
      <c r="A8" s="43" t="s">
        <v>7</v>
      </c>
      <c r="B8" s="22" t="s">
        <v>201</v>
      </c>
      <c r="C8" s="18" t="s">
        <v>207</v>
      </c>
      <c r="D8" s="6" t="s">
        <v>154</v>
      </c>
      <c r="E8" s="6" t="s">
        <v>87</v>
      </c>
      <c r="F8" s="6" t="s">
        <v>170</v>
      </c>
      <c r="G8" s="44" t="s">
        <v>242</v>
      </c>
      <c r="H8" s="45" t="s">
        <v>250</v>
      </c>
      <c r="I8" s="46" t="s">
        <v>253</v>
      </c>
      <c r="J8" s="46" t="s">
        <v>251</v>
      </c>
      <c r="K8" s="46" t="s">
        <v>252</v>
      </c>
      <c r="L8" s="46" t="s">
        <v>251</v>
      </c>
      <c r="M8" s="47" t="s">
        <v>252</v>
      </c>
      <c r="N8" s="80" t="s">
        <v>256</v>
      </c>
      <c r="O8" s="81" t="s">
        <v>253</v>
      </c>
      <c r="P8" s="80" t="s">
        <v>308</v>
      </c>
      <c r="Q8" s="93" t="s">
        <v>309</v>
      </c>
      <c r="R8" s="93" t="s">
        <v>310</v>
      </c>
      <c r="S8" s="93" t="s">
        <v>311</v>
      </c>
      <c r="T8" s="86" t="s">
        <v>312</v>
      </c>
    </row>
    <row r="9" spans="1:20" s="5" customFormat="1" ht="96" x14ac:dyDescent="0.25">
      <c r="A9" s="43" t="s">
        <v>7</v>
      </c>
      <c r="B9" s="22" t="s">
        <v>201</v>
      </c>
      <c r="C9" s="18" t="s">
        <v>208</v>
      </c>
      <c r="D9" s="6" t="s">
        <v>103</v>
      </c>
      <c r="E9" s="6" t="s">
        <v>43</v>
      </c>
      <c r="F9" s="6" t="s">
        <v>171</v>
      </c>
      <c r="G9" s="44" t="s">
        <v>242</v>
      </c>
      <c r="H9" s="45" t="s">
        <v>250</v>
      </c>
      <c r="I9" s="46" t="s">
        <v>253</v>
      </c>
      <c r="J9" s="46" t="s">
        <v>251</v>
      </c>
      <c r="K9" s="46" t="s">
        <v>252</v>
      </c>
      <c r="L9" s="46" t="s">
        <v>251</v>
      </c>
      <c r="M9" s="47" t="s">
        <v>252</v>
      </c>
      <c r="N9" s="80" t="s">
        <v>256</v>
      </c>
      <c r="O9" s="81" t="s">
        <v>253</v>
      </c>
      <c r="P9" s="80" t="s">
        <v>308</v>
      </c>
      <c r="Q9" s="93" t="s">
        <v>309</v>
      </c>
      <c r="R9" s="93" t="s">
        <v>310</v>
      </c>
      <c r="S9" s="93" t="s">
        <v>311</v>
      </c>
      <c r="T9" s="86" t="s">
        <v>312</v>
      </c>
    </row>
    <row r="10" spans="1:20" s="5" customFormat="1" ht="96" x14ac:dyDescent="0.25">
      <c r="A10" s="43" t="s">
        <v>7</v>
      </c>
      <c r="B10" s="22" t="s">
        <v>201</v>
      </c>
      <c r="C10" s="18" t="s">
        <v>209</v>
      </c>
      <c r="D10" s="6" t="s">
        <v>101</v>
      </c>
      <c r="E10" s="6" t="s">
        <v>88</v>
      </c>
      <c r="F10" s="6" t="s">
        <v>172</v>
      </c>
      <c r="G10" s="44" t="s">
        <v>242</v>
      </c>
      <c r="H10" s="45" t="s">
        <v>250</v>
      </c>
      <c r="I10" s="46" t="s">
        <v>250</v>
      </c>
      <c r="J10" s="46" t="s">
        <v>251</v>
      </c>
      <c r="K10" s="46" t="s">
        <v>252</v>
      </c>
      <c r="L10" s="46" t="s">
        <v>251</v>
      </c>
      <c r="M10" s="47" t="s">
        <v>252</v>
      </c>
      <c r="N10" s="80" t="s">
        <v>256</v>
      </c>
      <c r="O10" s="81" t="s">
        <v>253</v>
      </c>
      <c r="P10" s="80" t="s">
        <v>308</v>
      </c>
      <c r="Q10" s="93"/>
      <c r="R10" s="93"/>
      <c r="S10" s="93"/>
      <c r="T10" s="86"/>
    </row>
    <row r="11" spans="1:20" s="5" customFormat="1" ht="96" x14ac:dyDescent="0.25">
      <c r="A11" s="43" t="s">
        <v>7</v>
      </c>
      <c r="B11" s="22" t="s">
        <v>202</v>
      </c>
      <c r="C11" s="18" t="s">
        <v>210</v>
      </c>
      <c r="D11" s="6" t="s">
        <v>101</v>
      </c>
      <c r="E11" s="6" t="s">
        <v>42</v>
      </c>
      <c r="F11" s="6" t="s">
        <v>173</v>
      </c>
      <c r="G11" s="44" t="s">
        <v>242</v>
      </c>
      <c r="H11" s="45" t="s">
        <v>250</v>
      </c>
      <c r="I11" s="46" t="s">
        <v>250</v>
      </c>
      <c r="J11" s="46" t="s">
        <v>251</v>
      </c>
      <c r="K11" s="46" t="s">
        <v>252</v>
      </c>
      <c r="L11" s="46" t="s">
        <v>251</v>
      </c>
      <c r="M11" s="47" t="s">
        <v>252</v>
      </c>
      <c r="N11" s="80" t="s">
        <v>258</v>
      </c>
      <c r="O11" s="81" t="s">
        <v>281</v>
      </c>
      <c r="P11" s="80" t="s">
        <v>308</v>
      </c>
      <c r="Q11" s="93"/>
      <c r="R11" s="93"/>
      <c r="S11" s="93"/>
      <c r="T11" s="86"/>
    </row>
    <row r="12" spans="1:20" s="5" customFormat="1" ht="84" x14ac:dyDescent="0.25">
      <c r="A12" s="43" t="s">
        <v>7</v>
      </c>
      <c r="B12" s="22" t="s">
        <v>202</v>
      </c>
      <c r="C12" s="18" t="s">
        <v>211</v>
      </c>
      <c r="D12" s="6" t="s">
        <v>13</v>
      </c>
      <c r="E12" s="6" t="s">
        <v>44</v>
      </c>
      <c r="F12" s="6" t="s">
        <v>170</v>
      </c>
      <c r="G12" s="44" t="s">
        <v>242</v>
      </c>
      <c r="H12" s="45" t="s">
        <v>250</v>
      </c>
      <c r="I12" s="46" t="s">
        <v>250</v>
      </c>
      <c r="J12" s="46" t="s">
        <v>251</v>
      </c>
      <c r="K12" s="46" t="s">
        <v>252</v>
      </c>
      <c r="L12" s="46" t="s">
        <v>251</v>
      </c>
      <c r="M12" s="47" t="s">
        <v>252</v>
      </c>
      <c r="N12" s="80" t="s">
        <v>258</v>
      </c>
      <c r="O12" s="81" t="s">
        <v>281</v>
      </c>
      <c r="P12" s="80" t="s">
        <v>308</v>
      </c>
      <c r="Q12" s="93" t="s">
        <v>309</v>
      </c>
      <c r="R12" s="93" t="s">
        <v>310</v>
      </c>
      <c r="S12" s="93" t="s">
        <v>311</v>
      </c>
      <c r="T12" s="86" t="s">
        <v>312</v>
      </c>
    </row>
    <row r="13" spans="1:20" s="5" customFormat="1" ht="24.75" thickBot="1" x14ac:dyDescent="0.3">
      <c r="A13" s="48" t="s">
        <v>7</v>
      </c>
      <c r="B13" s="23" t="s">
        <v>202</v>
      </c>
      <c r="C13" s="19" t="s">
        <v>212</v>
      </c>
      <c r="D13" s="12" t="s">
        <v>101</v>
      </c>
      <c r="E13" s="12" t="s">
        <v>45</v>
      </c>
      <c r="F13" s="12" t="s">
        <v>174</v>
      </c>
      <c r="G13" s="49" t="s">
        <v>242</v>
      </c>
      <c r="H13" s="50"/>
      <c r="I13" s="51"/>
      <c r="J13" s="51"/>
      <c r="K13" s="51"/>
      <c r="L13" s="51"/>
      <c r="M13" s="52"/>
      <c r="N13" s="82" t="s">
        <v>257</v>
      </c>
      <c r="O13" s="83"/>
      <c r="P13" s="84" t="s">
        <v>308</v>
      </c>
      <c r="Q13" s="110"/>
      <c r="R13" s="110"/>
      <c r="S13" s="110"/>
      <c r="T13" s="87"/>
    </row>
    <row r="14" spans="1:20" s="5" customFormat="1" ht="108" x14ac:dyDescent="0.25">
      <c r="A14" s="38" t="s">
        <v>8</v>
      </c>
      <c r="B14" s="53" t="s">
        <v>12</v>
      </c>
      <c r="C14" s="17" t="str">
        <f>'[1]Map.Doc.Des.Att. P1'!B16</f>
        <v>analisi dei fabbisogni</v>
      </c>
      <c r="D14" s="15" t="s">
        <v>13</v>
      </c>
      <c r="E14" s="15" t="s">
        <v>116</v>
      </c>
      <c r="F14" s="15" t="s">
        <v>173</v>
      </c>
      <c r="G14" s="39" t="s">
        <v>242</v>
      </c>
      <c r="H14" s="54" t="s">
        <v>253</v>
      </c>
      <c r="I14" s="55" t="s">
        <v>250</v>
      </c>
      <c r="J14" s="55" t="s">
        <v>251</v>
      </c>
      <c r="K14" s="55" t="s">
        <v>252</v>
      </c>
      <c r="L14" s="55" t="s">
        <v>252</v>
      </c>
      <c r="M14" s="56" t="s">
        <v>252</v>
      </c>
      <c r="N14" s="78" t="s">
        <v>259</v>
      </c>
      <c r="O14" s="79" t="s">
        <v>282</v>
      </c>
      <c r="P14" s="78" t="s">
        <v>313</v>
      </c>
      <c r="Q14" s="95" t="s">
        <v>314</v>
      </c>
      <c r="R14" s="95" t="s">
        <v>315</v>
      </c>
      <c r="S14" s="95" t="s">
        <v>311</v>
      </c>
      <c r="T14" s="79" t="s">
        <v>316</v>
      </c>
    </row>
    <row r="15" spans="1:20" s="5" customFormat="1" ht="120" x14ac:dyDescent="0.25">
      <c r="A15" s="43" t="s">
        <v>8</v>
      </c>
      <c r="B15" s="57" t="s">
        <v>12</v>
      </c>
      <c r="C15" s="18" t="str">
        <f>'[1]Map.Doc.Des.Att. P1'!B17</f>
        <v>programmazione</v>
      </c>
      <c r="D15" s="6" t="s">
        <v>143</v>
      </c>
      <c r="E15" s="6" t="s">
        <v>117</v>
      </c>
      <c r="F15" s="6" t="s">
        <v>171</v>
      </c>
      <c r="G15" s="44" t="s">
        <v>242</v>
      </c>
      <c r="H15" s="58" t="s">
        <v>250</v>
      </c>
      <c r="I15" s="59" t="s">
        <v>250</v>
      </c>
      <c r="J15" s="59" t="s">
        <v>251</v>
      </c>
      <c r="K15" s="59" t="s">
        <v>252</v>
      </c>
      <c r="L15" s="59" t="s">
        <v>252</v>
      </c>
      <c r="M15" s="60" t="s">
        <v>252</v>
      </c>
      <c r="N15" s="80" t="s">
        <v>288</v>
      </c>
      <c r="O15" s="81" t="s">
        <v>282</v>
      </c>
      <c r="P15" s="80" t="s">
        <v>313</v>
      </c>
      <c r="Q15" s="94" t="s">
        <v>314</v>
      </c>
      <c r="R15" s="94" t="s">
        <v>315</v>
      </c>
      <c r="S15" s="94" t="s">
        <v>311</v>
      </c>
      <c r="T15" s="81" t="s">
        <v>316</v>
      </c>
    </row>
    <row r="16" spans="1:20" s="5" customFormat="1" ht="120" x14ac:dyDescent="0.25">
      <c r="A16" s="43" t="s">
        <v>8</v>
      </c>
      <c r="B16" s="61" t="s">
        <v>14</v>
      </c>
      <c r="C16" s="18" t="str">
        <f>'[1]Map.Doc.Des.Att. P2'!B16</f>
        <v>progettazione della prestazione contrattuale</v>
      </c>
      <c r="D16" s="6" t="s">
        <v>15</v>
      </c>
      <c r="E16" s="6" t="s">
        <v>118</v>
      </c>
      <c r="F16" s="6" t="s">
        <v>175</v>
      </c>
      <c r="G16" s="44" t="s">
        <v>242</v>
      </c>
      <c r="H16" s="45" t="s">
        <v>250</v>
      </c>
      <c r="I16" s="46" t="s">
        <v>250</v>
      </c>
      <c r="J16" s="59" t="s">
        <v>251</v>
      </c>
      <c r="K16" s="59" t="s">
        <v>252</v>
      </c>
      <c r="L16" s="59" t="s">
        <v>252</v>
      </c>
      <c r="M16" s="60" t="s">
        <v>252</v>
      </c>
      <c r="N16" s="80" t="s">
        <v>260</v>
      </c>
      <c r="O16" s="81" t="s">
        <v>282</v>
      </c>
      <c r="P16" s="80" t="s">
        <v>317</v>
      </c>
      <c r="Q16" s="94" t="s">
        <v>314</v>
      </c>
      <c r="R16" s="94" t="s">
        <v>315</v>
      </c>
      <c r="S16" s="94" t="s">
        <v>311</v>
      </c>
      <c r="T16" s="81" t="s">
        <v>318</v>
      </c>
    </row>
    <row r="17" spans="1:20" s="5" customFormat="1" ht="120" x14ac:dyDescent="0.25">
      <c r="A17" s="43" t="s">
        <v>8</v>
      </c>
      <c r="B17" s="62" t="s">
        <v>14</v>
      </c>
      <c r="C17" s="18" t="str">
        <f>'[1]Map.Doc.Des.Att. P2'!B17</f>
        <v>Verifica e validazione del progetto</v>
      </c>
      <c r="D17" s="6" t="s">
        <v>16</v>
      </c>
      <c r="E17" s="6" t="s">
        <v>119</v>
      </c>
      <c r="F17" s="6" t="s">
        <v>176</v>
      </c>
      <c r="G17" s="44" t="s">
        <v>242</v>
      </c>
      <c r="H17" s="45" t="s">
        <v>250</v>
      </c>
      <c r="I17" s="46" t="s">
        <v>253</v>
      </c>
      <c r="J17" s="59" t="s">
        <v>251</v>
      </c>
      <c r="K17" s="59" t="s">
        <v>252</v>
      </c>
      <c r="L17" s="59" t="s">
        <v>252</v>
      </c>
      <c r="M17" s="60" t="s">
        <v>252</v>
      </c>
      <c r="N17" s="80" t="s">
        <v>260</v>
      </c>
      <c r="O17" s="81" t="s">
        <v>282</v>
      </c>
      <c r="P17" s="80" t="s">
        <v>319</v>
      </c>
      <c r="Q17" s="94" t="s">
        <v>314</v>
      </c>
      <c r="R17" s="94" t="s">
        <v>315</v>
      </c>
      <c r="S17" s="94" t="s">
        <v>311</v>
      </c>
      <c r="T17" s="81" t="s">
        <v>318</v>
      </c>
    </row>
    <row r="18" spans="1:20" s="5" customFormat="1" ht="120" x14ac:dyDescent="0.25">
      <c r="A18" s="43" t="s">
        <v>8</v>
      </c>
      <c r="B18" s="62" t="s">
        <v>14</v>
      </c>
      <c r="C18" s="18" t="str">
        <f>'[1]Map.Doc.Des.Att. P2'!B18</f>
        <v>Nomina coordinatore in materia di sicurezza e salute durante la progettazione</v>
      </c>
      <c r="D18" s="6" t="s">
        <v>142</v>
      </c>
      <c r="E18" s="6" t="s">
        <v>34</v>
      </c>
      <c r="F18" s="6" t="s">
        <v>177</v>
      </c>
      <c r="G18" s="44" t="s">
        <v>242</v>
      </c>
      <c r="H18" s="45" t="s">
        <v>250</v>
      </c>
      <c r="I18" s="46" t="s">
        <v>253</v>
      </c>
      <c r="J18" s="46" t="s">
        <v>251</v>
      </c>
      <c r="K18" s="46" t="s">
        <v>252</v>
      </c>
      <c r="L18" s="46" t="s">
        <v>252</v>
      </c>
      <c r="M18" s="47" t="s">
        <v>252</v>
      </c>
      <c r="N18" s="80" t="s">
        <v>280</v>
      </c>
      <c r="O18" s="81" t="s">
        <v>253</v>
      </c>
      <c r="P18" s="80"/>
      <c r="Q18" s="94"/>
      <c r="R18" s="94"/>
      <c r="S18" s="94"/>
      <c r="T18" s="81"/>
    </row>
    <row r="19" spans="1:20" s="5" customFormat="1" ht="120" x14ac:dyDescent="0.25">
      <c r="A19" s="43" t="s">
        <v>8</v>
      </c>
      <c r="B19" s="62" t="s">
        <v>14</v>
      </c>
      <c r="C19" s="18" t="str">
        <f>'[1]Map.Doc.Des.Att. P2'!B19</f>
        <v>Consultazioni preliminari di mercato</v>
      </c>
      <c r="D19" s="6" t="s">
        <v>13</v>
      </c>
      <c r="E19" s="6" t="s">
        <v>35</v>
      </c>
      <c r="F19" s="6" t="s">
        <v>173</v>
      </c>
      <c r="G19" s="44" t="s">
        <v>242</v>
      </c>
      <c r="H19" s="58" t="s">
        <v>250</v>
      </c>
      <c r="I19" s="59" t="s">
        <v>250</v>
      </c>
      <c r="J19" s="46" t="s">
        <v>251</v>
      </c>
      <c r="K19" s="46" t="s">
        <v>252</v>
      </c>
      <c r="L19" s="46" t="s">
        <v>252</v>
      </c>
      <c r="M19" s="47" t="s">
        <v>252</v>
      </c>
      <c r="N19" s="80" t="s">
        <v>260</v>
      </c>
      <c r="O19" s="81" t="s">
        <v>282</v>
      </c>
      <c r="P19" s="80"/>
      <c r="Q19" s="94"/>
      <c r="R19" s="94"/>
      <c r="S19" s="94"/>
      <c r="T19" s="81"/>
    </row>
    <row r="20" spans="1:20" s="5" customFormat="1" ht="168" x14ac:dyDescent="0.25">
      <c r="A20" s="43" t="s">
        <v>8</v>
      </c>
      <c r="B20" s="62" t="s">
        <v>14</v>
      </c>
      <c r="C20" s="18" t="str">
        <f>'[1]Map.Doc.Des.Att. P2'!B20</f>
        <v>Scelta tipologia contrattuale (appalto/concessione)</v>
      </c>
      <c r="D20" s="6" t="s">
        <v>142</v>
      </c>
      <c r="E20" s="6" t="s">
        <v>120</v>
      </c>
      <c r="F20" s="6" t="s">
        <v>178</v>
      </c>
      <c r="G20" s="44" t="s">
        <v>242</v>
      </c>
      <c r="H20" s="45" t="s">
        <v>250</v>
      </c>
      <c r="I20" s="46" t="s">
        <v>253</v>
      </c>
      <c r="J20" s="46" t="s">
        <v>251</v>
      </c>
      <c r="K20" s="46" t="s">
        <v>252</v>
      </c>
      <c r="L20" s="46" t="s">
        <v>252</v>
      </c>
      <c r="M20" s="47" t="s">
        <v>252</v>
      </c>
      <c r="N20" s="80" t="s">
        <v>283</v>
      </c>
      <c r="O20" s="81" t="s">
        <v>282</v>
      </c>
      <c r="P20" s="80" t="s">
        <v>320</v>
      </c>
      <c r="Q20" s="94" t="s">
        <v>314</v>
      </c>
      <c r="R20" s="94" t="s">
        <v>315</v>
      </c>
      <c r="S20" s="94" t="s">
        <v>311</v>
      </c>
      <c r="T20" s="81" t="s">
        <v>318</v>
      </c>
    </row>
    <row r="21" spans="1:20" s="5" customFormat="1" ht="180" x14ac:dyDescent="0.25">
      <c r="A21" s="43" t="s">
        <v>8</v>
      </c>
      <c r="B21" s="62" t="s">
        <v>14</v>
      </c>
      <c r="C21" s="18" t="str">
        <f>'[1]Map.Doc.Des.Att. P2'!B21</f>
        <v>Determinazione importo contratto</v>
      </c>
      <c r="D21" s="6" t="s">
        <v>144</v>
      </c>
      <c r="E21" s="6" t="s">
        <v>121</v>
      </c>
      <c r="F21" s="6" t="s">
        <v>185</v>
      </c>
      <c r="G21" s="44" t="s">
        <v>242</v>
      </c>
      <c r="H21" s="45" t="s">
        <v>250</v>
      </c>
      <c r="I21" s="46" t="s">
        <v>253</v>
      </c>
      <c r="J21" s="59" t="s">
        <v>251</v>
      </c>
      <c r="K21" s="59" t="s">
        <v>252</v>
      </c>
      <c r="L21" s="59" t="s">
        <v>252</v>
      </c>
      <c r="M21" s="60" t="s">
        <v>252</v>
      </c>
      <c r="N21" s="80" t="s">
        <v>261</v>
      </c>
      <c r="O21" s="81" t="s">
        <v>250</v>
      </c>
      <c r="P21" s="80" t="s">
        <v>321</v>
      </c>
      <c r="Q21" s="94" t="s">
        <v>314</v>
      </c>
      <c r="R21" s="94" t="s">
        <v>315</v>
      </c>
      <c r="S21" s="94" t="s">
        <v>311</v>
      </c>
      <c r="T21" s="81" t="s">
        <v>318</v>
      </c>
    </row>
    <row r="22" spans="1:20" s="5" customFormat="1" ht="132" x14ac:dyDescent="0.25">
      <c r="A22" s="43" t="s">
        <v>8</v>
      </c>
      <c r="B22" s="62" t="s">
        <v>14</v>
      </c>
      <c r="C22" s="18" t="str">
        <f>'[1]Map.Doc.Des.Att. P2'!B22</f>
        <v>Scelta procedura di aggiudicazione</v>
      </c>
      <c r="D22" s="6" t="s">
        <v>142</v>
      </c>
      <c r="E22" s="6" t="s">
        <v>122</v>
      </c>
      <c r="F22" s="6" t="s">
        <v>179</v>
      </c>
      <c r="G22" s="44" t="s">
        <v>242</v>
      </c>
      <c r="H22" s="45" t="s">
        <v>250</v>
      </c>
      <c r="I22" s="46" t="s">
        <v>254</v>
      </c>
      <c r="J22" s="46" t="s">
        <v>251</v>
      </c>
      <c r="K22" s="46" t="s">
        <v>252</v>
      </c>
      <c r="L22" s="46" t="s">
        <v>252</v>
      </c>
      <c r="M22" s="47" t="s">
        <v>252</v>
      </c>
      <c r="N22" s="80" t="s">
        <v>289</v>
      </c>
      <c r="O22" s="81" t="s">
        <v>253</v>
      </c>
      <c r="P22" s="80"/>
      <c r="Q22" s="94"/>
      <c r="R22" s="94"/>
      <c r="S22" s="94"/>
      <c r="T22" s="81"/>
    </row>
    <row r="23" spans="1:20" s="5" customFormat="1" ht="144" x14ac:dyDescent="0.25">
      <c r="A23" s="43" t="s">
        <v>8</v>
      </c>
      <c r="B23" s="62" t="s">
        <v>14</v>
      </c>
      <c r="C23" s="18" t="str">
        <f>'[1]Map.Doc.Des.Att. P2'!B23</f>
        <v>Individuazione elementi essenziali del contratto</v>
      </c>
      <c r="D23" s="6" t="s">
        <v>142</v>
      </c>
      <c r="E23" s="6" t="s">
        <v>161</v>
      </c>
      <c r="F23" s="6" t="s">
        <v>186</v>
      </c>
      <c r="G23" s="44" t="s">
        <v>242</v>
      </c>
      <c r="H23" s="45" t="s">
        <v>250</v>
      </c>
      <c r="I23" s="46" t="s">
        <v>253</v>
      </c>
      <c r="J23" s="46" t="s">
        <v>251</v>
      </c>
      <c r="K23" s="46" t="s">
        <v>252</v>
      </c>
      <c r="L23" s="46" t="s">
        <v>252</v>
      </c>
      <c r="M23" s="47" t="s">
        <v>252</v>
      </c>
      <c r="N23" s="80" t="s">
        <v>262</v>
      </c>
      <c r="O23" s="81" t="s">
        <v>250</v>
      </c>
      <c r="P23" s="80" t="s">
        <v>322</v>
      </c>
      <c r="Q23" s="94" t="s">
        <v>314</v>
      </c>
      <c r="R23" s="94" t="s">
        <v>315</v>
      </c>
      <c r="S23" s="94" t="s">
        <v>311</v>
      </c>
      <c r="T23" s="81" t="s">
        <v>318</v>
      </c>
    </row>
    <row r="24" spans="1:20" s="5" customFormat="1" ht="84" x14ac:dyDescent="0.25">
      <c r="A24" s="43" t="s">
        <v>8</v>
      </c>
      <c r="B24" s="62" t="s">
        <v>14</v>
      </c>
      <c r="C24" s="18" t="str">
        <f>'[1]Map.Doc.Des.Att. P2'!B24</f>
        <v>predisposizione documentazione di gara</v>
      </c>
      <c r="D24" s="6" t="s">
        <v>142</v>
      </c>
      <c r="E24" s="6" t="s">
        <v>90</v>
      </c>
      <c r="F24" s="6" t="s">
        <v>187</v>
      </c>
      <c r="G24" s="44" t="s">
        <v>242</v>
      </c>
      <c r="H24" s="45" t="s">
        <v>250</v>
      </c>
      <c r="I24" s="46" t="s">
        <v>253</v>
      </c>
      <c r="J24" s="46" t="s">
        <v>251</v>
      </c>
      <c r="K24" s="46" t="s">
        <v>251</v>
      </c>
      <c r="L24" s="46" t="s">
        <v>252</v>
      </c>
      <c r="M24" s="47" t="s">
        <v>252</v>
      </c>
      <c r="N24" s="80" t="s">
        <v>263</v>
      </c>
      <c r="O24" s="81" t="s">
        <v>282</v>
      </c>
      <c r="P24" s="80" t="s">
        <v>323</v>
      </c>
      <c r="Q24" s="94" t="s">
        <v>314</v>
      </c>
      <c r="R24" s="94" t="s">
        <v>315</v>
      </c>
      <c r="S24" s="94" t="s">
        <v>311</v>
      </c>
      <c r="T24" s="81" t="s">
        <v>318</v>
      </c>
    </row>
    <row r="25" spans="1:20" s="5" customFormat="1" ht="168" x14ac:dyDescent="0.25">
      <c r="A25" s="43" t="s">
        <v>8</v>
      </c>
      <c r="B25" s="62" t="s">
        <v>14</v>
      </c>
      <c r="C25" s="18" t="str">
        <f>'[1]Map.Doc.Des.Att. P2'!B25</f>
        <v>definizione dei requisiti di partecipazione, del criterio di aggiudicazione e dei elementi di valutazione dell’offerta in caso di OEPV</v>
      </c>
      <c r="D25" s="6" t="s">
        <v>142</v>
      </c>
      <c r="E25" s="6" t="s">
        <v>123</v>
      </c>
      <c r="F25" s="6" t="s">
        <v>188</v>
      </c>
      <c r="G25" s="44" t="s">
        <v>242</v>
      </c>
      <c r="H25" s="45" t="s">
        <v>250</v>
      </c>
      <c r="I25" s="46" t="s">
        <v>250</v>
      </c>
      <c r="J25" s="46" t="s">
        <v>251</v>
      </c>
      <c r="K25" s="46" t="s">
        <v>252</v>
      </c>
      <c r="L25" s="46" t="s">
        <v>252</v>
      </c>
      <c r="M25" s="47" t="s">
        <v>252</v>
      </c>
      <c r="N25" s="80" t="s">
        <v>264</v>
      </c>
      <c r="O25" s="81" t="s">
        <v>250</v>
      </c>
      <c r="P25" s="80" t="s">
        <v>324</v>
      </c>
      <c r="Q25" s="94" t="s">
        <v>314</v>
      </c>
      <c r="R25" s="94" t="s">
        <v>315</v>
      </c>
      <c r="S25" s="94" t="s">
        <v>325</v>
      </c>
      <c r="T25" s="81" t="s">
        <v>326</v>
      </c>
    </row>
    <row r="26" spans="1:20" s="5" customFormat="1" ht="108" x14ac:dyDescent="0.25">
      <c r="A26" s="43" t="s">
        <v>8</v>
      </c>
      <c r="B26" s="57" t="s">
        <v>14</v>
      </c>
      <c r="C26" s="18" t="str">
        <f>'[1]Map.Doc.Des.Att. P2'!B26</f>
        <v>pubblicazione del bando e fissazione termini per la ricezione delle offerte</v>
      </c>
      <c r="D26" s="6" t="s">
        <v>13</v>
      </c>
      <c r="E26" s="6" t="s">
        <v>124</v>
      </c>
      <c r="F26" s="6" t="s">
        <v>189</v>
      </c>
      <c r="G26" s="44" t="s">
        <v>242</v>
      </c>
      <c r="H26" s="45" t="s">
        <v>250</v>
      </c>
      <c r="I26" s="46" t="s">
        <v>254</v>
      </c>
      <c r="J26" s="46" t="s">
        <v>251</v>
      </c>
      <c r="K26" s="46" t="s">
        <v>252</v>
      </c>
      <c r="L26" s="46" t="s">
        <v>252</v>
      </c>
      <c r="M26" s="47" t="s">
        <v>252</v>
      </c>
      <c r="N26" s="80" t="s">
        <v>265</v>
      </c>
      <c r="O26" s="81" t="s">
        <v>254</v>
      </c>
      <c r="P26" s="80"/>
      <c r="Q26" s="94"/>
      <c r="R26" s="94"/>
      <c r="S26" s="94"/>
      <c r="T26" s="81"/>
    </row>
    <row r="27" spans="1:20" s="5" customFormat="1" ht="132" x14ac:dyDescent="0.25">
      <c r="A27" s="43" t="s">
        <v>8</v>
      </c>
      <c r="B27" s="18" t="s">
        <v>17</v>
      </c>
      <c r="C27" s="18" t="s">
        <v>18</v>
      </c>
      <c r="D27" s="6" t="s">
        <v>25</v>
      </c>
      <c r="E27" s="6" t="s">
        <v>36</v>
      </c>
      <c r="F27" s="6" t="s">
        <v>190</v>
      </c>
      <c r="G27" s="44" t="s">
        <v>242</v>
      </c>
      <c r="H27" s="45" t="s">
        <v>250</v>
      </c>
      <c r="I27" s="46" t="s">
        <v>253</v>
      </c>
      <c r="J27" s="46" t="s">
        <v>251</v>
      </c>
      <c r="K27" s="46" t="s">
        <v>252</v>
      </c>
      <c r="L27" s="46" t="s">
        <v>252</v>
      </c>
      <c r="M27" s="47" t="s">
        <v>252</v>
      </c>
      <c r="N27" s="80" t="s">
        <v>266</v>
      </c>
      <c r="O27" s="81" t="s">
        <v>253</v>
      </c>
      <c r="P27" s="80"/>
      <c r="Q27" s="94"/>
      <c r="R27" s="94"/>
      <c r="S27" s="94"/>
      <c r="T27" s="81"/>
    </row>
    <row r="28" spans="1:20" s="5" customFormat="1" ht="156" x14ac:dyDescent="0.25">
      <c r="A28" s="43" t="s">
        <v>8</v>
      </c>
      <c r="B28" s="18" t="s">
        <v>17</v>
      </c>
      <c r="C28" s="18" t="s">
        <v>19</v>
      </c>
      <c r="D28" s="6" t="s">
        <v>145</v>
      </c>
      <c r="E28" s="6" t="s">
        <v>162</v>
      </c>
      <c r="F28" s="6" t="s">
        <v>173</v>
      </c>
      <c r="G28" s="44" t="s">
        <v>242</v>
      </c>
      <c r="H28" s="45" t="s">
        <v>250</v>
      </c>
      <c r="I28" s="46" t="s">
        <v>253</v>
      </c>
      <c r="J28" s="46" t="s">
        <v>251</v>
      </c>
      <c r="K28" s="46" t="s">
        <v>252</v>
      </c>
      <c r="L28" s="46" t="s">
        <v>252</v>
      </c>
      <c r="M28" s="47" t="s">
        <v>252</v>
      </c>
      <c r="N28" s="80" t="s">
        <v>267</v>
      </c>
      <c r="O28" s="81" t="s">
        <v>253</v>
      </c>
      <c r="P28" s="80"/>
      <c r="Q28" s="94"/>
      <c r="R28" s="94"/>
      <c r="S28" s="94"/>
      <c r="T28" s="81"/>
    </row>
    <row r="29" spans="1:20" s="5" customFormat="1" ht="72" x14ac:dyDescent="0.25">
      <c r="A29" s="43" t="s">
        <v>8</v>
      </c>
      <c r="B29" s="18" t="s">
        <v>17</v>
      </c>
      <c r="C29" s="18" t="s">
        <v>20</v>
      </c>
      <c r="D29" s="6" t="s">
        <v>13</v>
      </c>
      <c r="E29" s="6" t="s">
        <v>125</v>
      </c>
      <c r="F29" s="6" t="s">
        <v>175</v>
      </c>
      <c r="G29" s="44" t="s">
        <v>242</v>
      </c>
      <c r="H29" s="45" t="s">
        <v>250</v>
      </c>
      <c r="I29" s="46" t="s">
        <v>250</v>
      </c>
      <c r="J29" s="46" t="s">
        <v>251</v>
      </c>
      <c r="K29" s="46" t="s">
        <v>252</v>
      </c>
      <c r="L29" s="46" t="s">
        <v>252</v>
      </c>
      <c r="M29" s="47" t="s">
        <v>252</v>
      </c>
      <c r="N29" s="80" t="s">
        <v>268</v>
      </c>
      <c r="O29" s="81" t="s">
        <v>254</v>
      </c>
      <c r="P29" s="80"/>
      <c r="Q29" s="94"/>
      <c r="R29" s="94"/>
      <c r="S29" s="94"/>
      <c r="T29" s="81"/>
    </row>
    <row r="30" spans="1:20" s="5" customFormat="1" ht="144" x14ac:dyDescent="0.25">
      <c r="A30" s="43" t="s">
        <v>8</v>
      </c>
      <c r="B30" s="18" t="s">
        <v>17</v>
      </c>
      <c r="C30" s="18" t="s">
        <v>21</v>
      </c>
      <c r="D30" s="6" t="s">
        <v>141</v>
      </c>
      <c r="E30" s="6" t="s">
        <v>126</v>
      </c>
      <c r="F30" s="6" t="s">
        <v>191</v>
      </c>
      <c r="G30" s="44" t="s">
        <v>242</v>
      </c>
      <c r="H30" s="45" t="s">
        <v>250</v>
      </c>
      <c r="I30" s="46" t="s">
        <v>253</v>
      </c>
      <c r="J30" s="46" t="s">
        <v>251</v>
      </c>
      <c r="K30" s="46" t="s">
        <v>252</v>
      </c>
      <c r="L30" s="46" t="s">
        <v>252</v>
      </c>
      <c r="M30" s="47" t="s">
        <v>252</v>
      </c>
      <c r="N30" s="80" t="s">
        <v>269</v>
      </c>
      <c r="O30" s="81" t="s">
        <v>250</v>
      </c>
      <c r="P30" s="80" t="s">
        <v>327</v>
      </c>
      <c r="Q30" s="94" t="s">
        <v>314</v>
      </c>
      <c r="R30" s="94" t="s">
        <v>315</v>
      </c>
      <c r="S30" s="94" t="s">
        <v>311</v>
      </c>
      <c r="T30" s="81" t="s">
        <v>328</v>
      </c>
    </row>
    <row r="31" spans="1:20" s="5" customFormat="1" ht="180" x14ac:dyDescent="0.25">
      <c r="A31" s="43" t="s">
        <v>8</v>
      </c>
      <c r="B31" s="18" t="s">
        <v>17</v>
      </c>
      <c r="C31" s="18" t="s">
        <v>22</v>
      </c>
      <c r="D31" s="6" t="s">
        <v>26</v>
      </c>
      <c r="E31" s="6" t="s">
        <v>37</v>
      </c>
      <c r="F31" s="6" t="s">
        <v>180</v>
      </c>
      <c r="G31" s="44" t="s">
        <v>242</v>
      </c>
      <c r="H31" s="45" t="s">
        <v>250</v>
      </c>
      <c r="I31" s="46" t="s">
        <v>253</v>
      </c>
      <c r="J31" s="46" t="s">
        <v>251</v>
      </c>
      <c r="K31" s="46" t="s">
        <v>252</v>
      </c>
      <c r="L31" s="46" t="s">
        <v>252</v>
      </c>
      <c r="M31" s="47" t="s">
        <v>252</v>
      </c>
      <c r="N31" s="80" t="s">
        <v>284</v>
      </c>
      <c r="O31" s="81" t="s">
        <v>253</v>
      </c>
      <c r="P31" s="80"/>
      <c r="Q31" s="94"/>
      <c r="R31" s="94"/>
      <c r="S31" s="94"/>
      <c r="T31" s="81"/>
    </row>
    <row r="32" spans="1:20" s="5" customFormat="1" ht="156" x14ac:dyDescent="0.25">
      <c r="A32" s="43" t="s">
        <v>8</v>
      </c>
      <c r="B32" s="18" t="s">
        <v>17</v>
      </c>
      <c r="C32" s="18" t="s">
        <v>23</v>
      </c>
      <c r="D32" s="6" t="s">
        <v>146</v>
      </c>
      <c r="E32" s="6" t="s">
        <v>127</v>
      </c>
      <c r="F32" s="6" t="s">
        <v>192</v>
      </c>
      <c r="G32" s="44" t="s">
        <v>242</v>
      </c>
      <c r="H32" s="45" t="s">
        <v>250</v>
      </c>
      <c r="I32" s="46" t="s">
        <v>254</v>
      </c>
      <c r="J32" s="46" t="s">
        <v>251</v>
      </c>
      <c r="K32" s="46" t="s">
        <v>252</v>
      </c>
      <c r="L32" s="46" t="s">
        <v>252</v>
      </c>
      <c r="M32" s="47" t="s">
        <v>252</v>
      </c>
      <c r="N32" s="80" t="s">
        <v>270</v>
      </c>
      <c r="O32" s="81" t="s">
        <v>282</v>
      </c>
      <c r="P32" s="80" t="s">
        <v>329</v>
      </c>
      <c r="Q32" s="94" t="s">
        <v>314</v>
      </c>
      <c r="R32" s="94" t="s">
        <v>315</v>
      </c>
      <c r="S32" s="94" t="s">
        <v>311</v>
      </c>
      <c r="T32" s="81" t="s">
        <v>330</v>
      </c>
    </row>
    <row r="33" spans="1:20" s="5" customFormat="1" ht="144" x14ac:dyDescent="0.25">
      <c r="A33" s="43" t="s">
        <v>8</v>
      </c>
      <c r="B33" s="18" t="s">
        <v>17</v>
      </c>
      <c r="C33" s="18" t="s">
        <v>38</v>
      </c>
      <c r="D33" s="6" t="s">
        <v>13</v>
      </c>
      <c r="E33" s="6" t="s">
        <v>39</v>
      </c>
      <c r="F33" s="6" t="s">
        <v>193</v>
      </c>
      <c r="G33" s="44" t="s">
        <v>242</v>
      </c>
      <c r="H33" s="45" t="s">
        <v>250</v>
      </c>
      <c r="I33" s="46" t="s">
        <v>253</v>
      </c>
      <c r="J33" s="46" t="s">
        <v>251</v>
      </c>
      <c r="K33" s="46" t="s">
        <v>252</v>
      </c>
      <c r="L33" s="46" t="s">
        <v>252</v>
      </c>
      <c r="M33" s="47" t="s">
        <v>252</v>
      </c>
      <c r="N33" s="80" t="s">
        <v>271</v>
      </c>
      <c r="O33" s="81" t="s">
        <v>253</v>
      </c>
      <c r="P33" s="80"/>
      <c r="Q33" s="94"/>
      <c r="R33" s="94"/>
      <c r="S33" s="94"/>
      <c r="T33" s="81"/>
    </row>
    <row r="34" spans="1:20" s="5" customFormat="1" ht="84" x14ac:dyDescent="0.25">
      <c r="A34" s="43" t="s">
        <v>8</v>
      </c>
      <c r="B34" s="18" t="s">
        <v>17</v>
      </c>
      <c r="C34" s="18" t="s">
        <v>24</v>
      </c>
      <c r="D34" s="6" t="s">
        <v>13</v>
      </c>
      <c r="E34" s="6" t="s">
        <v>128</v>
      </c>
      <c r="F34" s="6" t="s">
        <v>173</v>
      </c>
      <c r="G34" s="44" t="s">
        <v>242</v>
      </c>
      <c r="H34" s="45" t="s">
        <v>250</v>
      </c>
      <c r="I34" s="46" t="s">
        <v>250</v>
      </c>
      <c r="J34" s="46" t="s">
        <v>251</v>
      </c>
      <c r="K34" s="46" t="s">
        <v>252</v>
      </c>
      <c r="L34" s="46" t="s">
        <v>252</v>
      </c>
      <c r="M34" s="47" t="s">
        <v>252</v>
      </c>
      <c r="N34" s="80" t="s">
        <v>268</v>
      </c>
      <c r="O34" s="81" t="s">
        <v>254</v>
      </c>
      <c r="P34" s="80"/>
      <c r="Q34" s="94"/>
      <c r="R34" s="94"/>
      <c r="S34" s="94"/>
      <c r="T34" s="81"/>
    </row>
    <row r="35" spans="1:20" s="5" customFormat="1" ht="144" x14ac:dyDescent="0.25">
      <c r="A35" s="43" t="s">
        <v>8</v>
      </c>
      <c r="B35" s="18" t="s">
        <v>27</v>
      </c>
      <c r="C35" s="18" t="str">
        <f>'[1]Map.Doc.Des.Att. P4'!B16</f>
        <v>Verifica dei requisiti ai fini della stipula del contratto</v>
      </c>
      <c r="D35" s="6" t="s">
        <v>13</v>
      </c>
      <c r="E35" s="6" t="s">
        <v>129</v>
      </c>
      <c r="F35" s="6" t="s">
        <v>194</v>
      </c>
      <c r="G35" s="44" t="s">
        <v>242</v>
      </c>
      <c r="H35" s="45" t="s">
        <v>250</v>
      </c>
      <c r="I35" s="46" t="s">
        <v>253</v>
      </c>
      <c r="J35" s="46" t="s">
        <v>251</v>
      </c>
      <c r="K35" s="46" t="s">
        <v>252</v>
      </c>
      <c r="L35" s="46" t="s">
        <v>252</v>
      </c>
      <c r="M35" s="47" t="s">
        <v>252</v>
      </c>
      <c r="N35" s="80" t="s">
        <v>272</v>
      </c>
      <c r="O35" s="81" t="s">
        <v>282</v>
      </c>
      <c r="P35" s="80" t="s">
        <v>331</v>
      </c>
      <c r="Q35" s="94" t="s">
        <v>314</v>
      </c>
      <c r="R35" s="94" t="s">
        <v>332</v>
      </c>
      <c r="S35" s="94" t="s">
        <v>311</v>
      </c>
      <c r="T35" s="81" t="s">
        <v>333</v>
      </c>
    </row>
    <row r="36" spans="1:20" s="5" customFormat="1" ht="84" x14ac:dyDescent="0.25">
      <c r="A36" s="43" t="s">
        <v>8</v>
      </c>
      <c r="B36" s="18" t="s">
        <v>27</v>
      </c>
      <c r="C36" s="18" t="str">
        <f>'[1]Map.Doc.Des.Att. P4'!B17</f>
        <v>Comunicazioni/pubblicazioni inerenti le esclusioni e l’aggiudicazione</v>
      </c>
      <c r="D36" s="6" t="s">
        <v>13</v>
      </c>
      <c r="E36" s="6" t="s">
        <v>163</v>
      </c>
      <c r="F36" s="6" t="s">
        <v>195</v>
      </c>
      <c r="G36" s="44" t="s">
        <v>242</v>
      </c>
      <c r="H36" s="45" t="s">
        <v>250</v>
      </c>
      <c r="I36" s="46" t="s">
        <v>254</v>
      </c>
      <c r="J36" s="46" t="s">
        <v>251</v>
      </c>
      <c r="K36" s="46" t="s">
        <v>252</v>
      </c>
      <c r="L36" s="46" t="s">
        <v>252</v>
      </c>
      <c r="M36" s="47" t="s">
        <v>252</v>
      </c>
      <c r="N36" s="80" t="s">
        <v>268</v>
      </c>
      <c r="O36" s="81" t="s">
        <v>254</v>
      </c>
      <c r="P36" s="80"/>
      <c r="Q36" s="94"/>
      <c r="R36" s="94"/>
      <c r="S36" s="94"/>
      <c r="T36" s="81"/>
    </row>
    <row r="37" spans="1:20" s="5" customFormat="1" ht="120" x14ac:dyDescent="0.25">
      <c r="A37" s="43" t="s">
        <v>8</v>
      </c>
      <c r="B37" s="18" t="s">
        <v>27</v>
      </c>
      <c r="C37" s="18" t="str">
        <f>'[1]Map.Doc.Des.Att. P4'!B18</f>
        <v xml:space="preserve">Aggiudicazione </v>
      </c>
      <c r="D37" s="6" t="s">
        <v>13</v>
      </c>
      <c r="E37" s="6" t="s">
        <v>40</v>
      </c>
      <c r="F37" s="6" t="s">
        <v>175</v>
      </c>
      <c r="G37" s="44" t="s">
        <v>242</v>
      </c>
      <c r="H37" s="45" t="s">
        <v>250</v>
      </c>
      <c r="I37" s="46" t="s">
        <v>254</v>
      </c>
      <c r="J37" s="46" t="s">
        <v>251</v>
      </c>
      <c r="K37" s="46" t="s">
        <v>252</v>
      </c>
      <c r="L37" s="46" t="s">
        <v>252</v>
      </c>
      <c r="M37" s="47" t="s">
        <v>252</v>
      </c>
      <c r="N37" s="80" t="s">
        <v>273</v>
      </c>
      <c r="O37" s="81" t="s">
        <v>253</v>
      </c>
      <c r="P37" s="80"/>
      <c r="Q37" s="94"/>
      <c r="R37" s="94"/>
      <c r="S37" s="94"/>
      <c r="T37" s="81"/>
    </row>
    <row r="38" spans="1:20" s="5" customFormat="1" ht="132" x14ac:dyDescent="0.25">
      <c r="A38" s="43" t="s">
        <v>8</v>
      </c>
      <c r="B38" s="18" t="s">
        <v>27</v>
      </c>
      <c r="C38" s="18" t="str">
        <f>'[1]Map.Doc.Des.Att. P4'!B19</f>
        <v>Stipula contratto</v>
      </c>
      <c r="D38" s="6" t="s">
        <v>147</v>
      </c>
      <c r="E38" s="6" t="s">
        <v>164</v>
      </c>
      <c r="F38" s="6" t="s">
        <v>181</v>
      </c>
      <c r="G38" s="44" t="s">
        <v>242</v>
      </c>
      <c r="H38" s="45" t="s">
        <v>250</v>
      </c>
      <c r="I38" s="46" t="s">
        <v>254</v>
      </c>
      <c r="J38" s="46" t="s">
        <v>251</v>
      </c>
      <c r="K38" s="46" t="s">
        <v>252</v>
      </c>
      <c r="L38" s="46" t="s">
        <v>252</v>
      </c>
      <c r="M38" s="47" t="s">
        <v>252</v>
      </c>
      <c r="N38" s="80" t="s">
        <v>268</v>
      </c>
      <c r="O38" s="81" t="s">
        <v>254</v>
      </c>
      <c r="P38" s="80"/>
      <c r="Q38" s="94"/>
      <c r="R38" s="94"/>
      <c r="S38" s="94"/>
      <c r="T38" s="81"/>
    </row>
    <row r="39" spans="1:20" s="5" customFormat="1" ht="96" x14ac:dyDescent="0.25">
      <c r="A39" s="43" t="s">
        <v>8</v>
      </c>
      <c r="B39" s="18" t="s">
        <v>28</v>
      </c>
      <c r="C39" s="18" t="str">
        <f>'[1]Map.Doc.Des.Att. P5'!B16</f>
        <v>Nomina direttore lavori/direttore esecuzione</v>
      </c>
      <c r="D39" s="6" t="s">
        <v>148</v>
      </c>
      <c r="E39" s="6" t="s">
        <v>165</v>
      </c>
      <c r="F39" s="6" t="s">
        <v>185</v>
      </c>
      <c r="G39" s="44" t="s">
        <v>242</v>
      </c>
      <c r="H39" s="45" t="s">
        <v>250</v>
      </c>
      <c r="I39" s="46" t="s">
        <v>253</v>
      </c>
      <c r="J39" s="46" t="s">
        <v>251</v>
      </c>
      <c r="K39" s="46" t="s">
        <v>252</v>
      </c>
      <c r="L39" s="46" t="s">
        <v>252</v>
      </c>
      <c r="M39" s="47" t="s">
        <v>252</v>
      </c>
      <c r="N39" s="80" t="s">
        <v>268</v>
      </c>
      <c r="O39" s="81" t="s">
        <v>254</v>
      </c>
      <c r="P39" s="80" t="s">
        <v>334</v>
      </c>
      <c r="Q39" s="94" t="s">
        <v>314</v>
      </c>
      <c r="R39" s="94" t="s">
        <v>315</v>
      </c>
      <c r="S39" s="94" t="s">
        <v>311</v>
      </c>
      <c r="T39" s="81" t="s">
        <v>335</v>
      </c>
    </row>
    <row r="40" spans="1:20" s="5" customFormat="1" ht="132" x14ac:dyDescent="0.25">
      <c r="A40" s="43" t="s">
        <v>8</v>
      </c>
      <c r="B40" s="18" t="s">
        <v>28</v>
      </c>
      <c r="C40" s="18" t="str">
        <f>'[1]Map.Doc.Des.Att. P5'!B17</f>
        <v>Nomina coordinatore in materia di sicurezza e salute durante l’esecuzione dei lavori</v>
      </c>
      <c r="D40" s="6" t="s">
        <v>148</v>
      </c>
      <c r="E40" s="6" t="s">
        <v>130</v>
      </c>
      <c r="F40" s="6" t="s">
        <v>185</v>
      </c>
      <c r="G40" s="44" t="s">
        <v>242</v>
      </c>
      <c r="H40" s="45" t="s">
        <v>250</v>
      </c>
      <c r="I40" s="46" t="s">
        <v>253</v>
      </c>
      <c r="J40" s="46" t="s">
        <v>251</v>
      </c>
      <c r="K40" s="46" t="s">
        <v>252</v>
      </c>
      <c r="L40" s="46" t="s">
        <v>252</v>
      </c>
      <c r="M40" s="47" t="s">
        <v>252</v>
      </c>
      <c r="N40" s="80" t="s">
        <v>274</v>
      </c>
      <c r="O40" s="81" t="s">
        <v>282</v>
      </c>
      <c r="P40" s="80"/>
      <c r="Q40" s="94"/>
      <c r="R40" s="94"/>
      <c r="S40" s="94"/>
      <c r="T40" s="81"/>
    </row>
    <row r="41" spans="1:20" s="5" customFormat="1" ht="192" x14ac:dyDescent="0.25">
      <c r="A41" s="43" t="s">
        <v>8</v>
      </c>
      <c r="B41" s="18" t="s">
        <v>28</v>
      </c>
      <c r="C41" s="18" t="str">
        <f>'[1]Map.Doc.Des.Att. P5'!B18</f>
        <v>Approvazione modifiche/varianti in c.o. al contratto</v>
      </c>
      <c r="D41" s="6" t="s">
        <v>13</v>
      </c>
      <c r="E41" s="6" t="s">
        <v>131</v>
      </c>
      <c r="F41" s="6" t="s">
        <v>196</v>
      </c>
      <c r="G41" s="44" t="s">
        <v>242</v>
      </c>
      <c r="H41" s="45" t="s">
        <v>250</v>
      </c>
      <c r="I41" s="46" t="s">
        <v>253</v>
      </c>
      <c r="J41" s="46" t="s">
        <v>251</v>
      </c>
      <c r="K41" s="46" t="s">
        <v>252</v>
      </c>
      <c r="L41" s="46" t="s">
        <v>252</v>
      </c>
      <c r="M41" s="47" t="s">
        <v>252</v>
      </c>
      <c r="N41" s="80" t="s">
        <v>285</v>
      </c>
      <c r="O41" s="81" t="s">
        <v>282</v>
      </c>
      <c r="P41" s="80" t="s">
        <v>336</v>
      </c>
      <c r="Q41" s="94" t="s">
        <v>314</v>
      </c>
      <c r="R41" s="94" t="s">
        <v>315</v>
      </c>
      <c r="S41" s="94" t="s">
        <v>311</v>
      </c>
      <c r="T41" s="81" t="s">
        <v>337</v>
      </c>
    </row>
    <row r="42" spans="1:20" s="5" customFormat="1" ht="156" x14ac:dyDescent="0.25">
      <c r="A42" s="43" t="s">
        <v>8</v>
      </c>
      <c r="B42" s="18" t="s">
        <v>28</v>
      </c>
      <c r="C42" s="18" t="str">
        <f>'[1]Map.Doc.Des.Att. P5'!B19</f>
        <v>Autorizzazione al subappalto</v>
      </c>
      <c r="D42" s="6" t="s">
        <v>13</v>
      </c>
      <c r="E42" s="6" t="s">
        <v>132</v>
      </c>
      <c r="F42" s="6" t="s">
        <v>197</v>
      </c>
      <c r="G42" s="44" t="s">
        <v>242</v>
      </c>
      <c r="H42" s="45" t="s">
        <v>250</v>
      </c>
      <c r="I42" s="46" t="s">
        <v>253</v>
      </c>
      <c r="J42" s="46" t="s">
        <v>251</v>
      </c>
      <c r="K42" s="46" t="s">
        <v>252</v>
      </c>
      <c r="L42" s="46" t="s">
        <v>252</v>
      </c>
      <c r="M42" s="47" t="s">
        <v>252</v>
      </c>
      <c r="N42" s="80" t="s">
        <v>286</v>
      </c>
      <c r="O42" s="81" t="s">
        <v>282</v>
      </c>
      <c r="P42" s="80" t="s">
        <v>338</v>
      </c>
      <c r="Q42" s="94" t="s">
        <v>314</v>
      </c>
      <c r="R42" s="94" t="s">
        <v>315</v>
      </c>
      <c r="S42" s="94" t="s">
        <v>311</v>
      </c>
      <c r="T42" s="81" t="s">
        <v>339</v>
      </c>
    </row>
    <row r="43" spans="1:20" s="5" customFormat="1" ht="156" x14ac:dyDescent="0.25">
      <c r="A43" s="43" t="s">
        <v>8</v>
      </c>
      <c r="B43" s="18" t="s">
        <v>28</v>
      </c>
      <c r="C43" s="18" t="str">
        <f>'[1]Map.Doc.Des.Att. P5'!B20</f>
        <v>Verifica esecuzione contratto</v>
      </c>
      <c r="D43" s="6" t="s">
        <v>149</v>
      </c>
      <c r="E43" s="6" t="s">
        <v>133</v>
      </c>
      <c r="F43" s="6" t="s">
        <v>197</v>
      </c>
      <c r="G43" s="44" t="s">
        <v>242</v>
      </c>
      <c r="H43" s="45" t="s">
        <v>250</v>
      </c>
      <c r="I43" s="46" t="s">
        <v>250</v>
      </c>
      <c r="J43" s="46" t="s">
        <v>251</v>
      </c>
      <c r="K43" s="46" t="s">
        <v>252</v>
      </c>
      <c r="L43" s="46" t="s">
        <v>252</v>
      </c>
      <c r="M43" s="47" t="s">
        <v>252</v>
      </c>
      <c r="N43" s="80" t="s">
        <v>275</v>
      </c>
      <c r="O43" s="81" t="s">
        <v>250</v>
      </c>
      <c r="P43" s="80" t="s">
        <v>340</v>
      </c>
      <c r="Q43" s="94" t="s">
        <v>314</v>
      </c>
      <c r="R43" s="94" t="s">
        <v>315</v>
      </c>
      <c r="S43" s="94" t="s">
        <v>311</v>
      </c>
      <c r="T43" s="81" t="s">
        <v>341</v>
      </c>
    </row>
    <row r="44" spans="1:20" s="5" customFormat="1" ht="108" x14ac:dyDescent="0.25">
      <c r="A44" s="43" t="s">
        <v>8</v>
      </c>
      <c r="B44" s="18" t="s">
        <v>28</v>
      </c>
      <c r="C44" s="18" t="str">
        <f>'[1]Map.Doc.Des.Att. P5'!B21</f>
        <v>Verifica in materia di sicurezza</v>
      </c>
      <c r="D44" s="6" t="s">
        <v>150</v>
      </c>
      <c r="E44" s="6" t="s">
        <v>134</v>
      </c>
      <c r="F44" s="6" t="s">
        <v>198</v>
      </c>
      <c r="G44" s="44" t="s">
        <v>242</v>
      </c>
      <c r="H44" s="45" t="s">
        <v>250</v>
      </c>
      <c r="I44" s="46" t="s">
        <v>253</v>
      </c>
      <c r="J44" s="46" t="s">
        <v>251</v>
      </c>
      <c r="K44" s="46" t="s">
        <v>252</v>
      </c>
      <c r="L44" s="46" t="s">
        <v>252</v>
      </c>
      <c r="M44" s="47" t="s">
        <v>252</v>
      </c>
      <c r="N44" s="80" t="s">
        <v>276</v>
      </c>
      <c r="O44" s="81" t="s">
        <v>253</v>
      </c>
      <c r="P44" s="80"/>
      <c r="Q44" s="94"/>
      <c r="R44" s="94"/>
      <c r="S44" s="94"/>
      <c r="T44" s="81"/>
    </row>
    <row r="45" spans="1:20" s="5" customFormat="1" ht="84" x14ac:dyDescent="0.25">
      <c r="A45" s="43" t="s">
        <v>8</v>
      </c>
      <c r="B45" s="18" t="s">
        <v>28</v>
      </c>
      <c r="C45" s="18" t="str">
        <f>'[1]Map.Doc.Des.Att. P5'!B22</f>
        <v>Gestione delle riserve</v>
      </c>
      <c r="D45" s="6" t="s">
        <v>151</v>
      </c>
      <c r="E45" s="6" t="s">
        <v>135</v>
      </c>
      <c r="F45" s="6" t="s">
        <v>195</v>
      </c>
      <c r="G45" s="44" t="s">
        <v>242</v>
      </c>
      <c r="H45" s="45" t="s">
        <v>250</v>
      </c>
      <c r="I45" s="46" t="s">
        <v>250</v>
      </c>
      <c r="J45" s="46" t="s">
        <v>251</v>
      </c>
      <c r="K45" s="46" t="s">
        <v>252</v>
      </c>
      <c r="L45" s="46" t="s">
        <v>252</v>
      </c>
      <c r="M45" s="47" t="s">
        <v>252</v>
      </c>
      <c r="N45" s="80" t="s">
        <v>276</v>
      </c>
      <c r="O45" s="81" t="s">
        <v>253</v>
      </c>
      <c r="P45" s="80"/>
      <c r="Q45" s="94"/>
      <c r="R45" s="94"/>
      <c r="S45" s="94"/>
      <c r="T45" s="81"/>
    </row>
    <row r="46" spans="1:20" s="5" customFormat="1" ht="108" x14ac:dyDescent="0.25">
      <c r="A46" s="43" t="s">
        <v>8</v>
      </c>
      <c r="B46" s="18" t="s">
        <v>28</v>
      </c>
      <c r="C46" s="18" t="str">
        <f>'[1]Map.Doc.Des.Att. P5'!B23</f>
        <v>Gestione arbitrato</v>
      </c>
      <c r="D46" s="6" t="s">
        <v>152</v>
      </c>
      <c r="E46" s="6" t="s">
        <v>136</v>
      </c>
      <c r="F46" s="6" t="s">
        <v>198</v>
      </c>
      <c r="G46" s="44" t="s">
        <v>242</v>
      </c>
      <c r="H46" s="45" t="s">
        <v>250</v>
      </c>
      <c r="I46" s="46" t="s">
        <v>254</v>
      </c>
      <c r="J46" s="46" t="s">
        <v>251</v>
      </c>
      <c r="K46" s="46" t="s">
        <v>252</v>
      </c>
      <c r="L46" s="46" t="s">
        <v>252</v>
      </c>
      <c r="M46" s="47" t="s">
        <v>252</v>
      </c>
      <c r="N46" s="80" t="s">
        <v>276</v>
      </c>
      <c r="O46" s="81" t="s">
        <v>253</v>
      </c>
      <c r="P46" s="80"/>
      <c r="Q46" s="94"/>
      <c r="R46" s="94"/>
      <c r="S46" s="94"/>
      <c r="T46" s="81"/>
    </row>
    <row r="47" spans="1:20" s="5" customFormat="1" ht="132" x14ac:dyDescent="0.25">
      <c r="A47" s="43" t="s">
        <v>8</v>
      </c>
      <c r="B47" s="18" t="s">
        <v>28</v>
      </c>
      <c r="C47" s="18" t="str">
        <f>'[1]Map.Doc.Des.Att. P5'!B24</f>
        <v>Gestione transazione</v>
      </c>
      <c r="D47" s="6" t="s">
        <v>30</v>
      </c>
      <c r="E47" s="6" t="s">
        <v>137</v>
      </c>
      <c r="F47" s="6" t="s">
        <v>198</v>
      </c>
      <c r="G47" s="44" t="s">
        <v>242</v>
      </c>
      <c r="H47" s="45" t="s">
        <v>250</v>
      </c>
      <c r="I47" s="46" t="s">
        <v>250</v>
      </c>
      <c r="J47" s="46" t="s">
        <v>251</v>
      </c>
      <c r="K47" s="46" t="s">
        <v>251</v>
      </c>
      <c r="L47" s="46" t="s">
        <v>252</v>
      </c>
      <c r="M47" s="47" t="s">
        <v>252</v>
      </c>
      <c r="N47" s="80" t="s">
        <v>277</v>
      </c>
      <c r="O47" s="81" t="s">
        <v>282</v>
      </c>
      <c r="P47" s="80" t="s">
        <v>342</v>
      </c>
      <c r="Q47" s="94" t="s">
        <v>314</v>
      </c>
      <c r="R47" s="94" t="s">
        <v>315</v>
      </c>
      <c r="S47" s="94" t="s">
        <v>343</v>
      </c>
      <c r="T47" s="81" t="s">
        <v>344</v>
      </c>
    </row>
    <row r="48" spans="1:20" s="5" customFormat="1" ht="180" x14ac:dyDescent="0.25">
      <c r="A48" s="43" t="s">
        <v>8</v>
      </c>
      <c r="B48" s="18" t="s">
        <v>28</v>
      </c>
      <c r="C48" s="18" t="str">
        <f>'[1]Map.Doc.Des.Att. P5'!B25</f>
        <v>Pagamento acconti</v>
      </c>
      <c r="D48" s="6" t="s">
        <v>31</v>
      </c>
      <c r="E48" s="6" t="s">
        <v>138</v>
      </c>
      <c r="F48" s="6" t="s">
        <v>199</v>
      </c>
      <c r="G48" s="44" t="s">
        <v>242</v>
      </c>
      <c r="H48" s="45" t="s">
        <v>250</v>
      </c>
      <c r="I48" s="46" t="s">
        <v>253</v>
      </c>
      <c r="J48" s="46" t="s">
        <v>251</v>
      </c>
      <c r="K48" s="46" t="s">
        <v>252</v>
      </c>
      <c r="L48" s="46" t="s">
        <v>252</v>
      </c>
      <c r="M48" s="47" t="s">
        <v>252</v>
      </c>
      <c r="N48" s="80" t="s">
        <v>278</v>
      </c>
      <c r="O48" s="81" t="s">
        <v>282</v>
      </c>
      <c r="P48" s="80" t="s">
        <v>345</v>
      </c>
      <c r="Q48" s="94" t="s">
        <v>314</v>
      </c>
      <c r="R48" s="94" t="s">
        <v>315</v>
      </c>
      <c r="S48" s="94" t="s">
        <v>311</v>
      </c>
      <c r="T48" s="81" t="s">
        <v>346</v>
      </c>
    </row>
    <row r="49" spans="1:20" s="5" customFormat="1" ht="192" x14ac:dyDescent="0.25">
      <c r="A49" s="43" t="s">
        <v>8</v>
      </c>
      <c r="B49" s="18" t="s">
        <v>32</v>
      </c>
      <c r="C49" s="18" t="str">
        <f>'[1]Map.Doc.Des.Att. P6'!B16</f>
        <v>Nomina collaudatore/commissione di collaudo</v>
      </c>
      <c r="D49" s="6" t="s">
        <v>29</v>
      </c>
      <c r="E49" s="6" t="s">
        <v>165</v>
      </c>
      <c r="F49" s="6" t="s">
        <v>200</v>
      </c>
      <c r="G49" s="44" t="s">
        <v>242</v>
      </c>
      <c r="H49" s="45" t="s">
        <v>250</v>
      </c>
      <c r="I49" s="46" t="s">
        <v>253</v>
      </c>
      <c r="J49" s="46" t="s">
        <v>251</v>
      </c>
      <c r="K49" s="46" t="s">
        <v>252</v>
      </c>
      <c r="L49" s="46" t="s">
        <v>252</v>
      </c>
      <c r="M49" s="47" t="s">
        <v>252</v>
      </c>
      <c r="N49" s="80" t="s">
        <v>279</v>
      </c>
      <c r="O49" s="81" t="s">
        <v>282</v>
      </c>
      <c r="P49" s="80" t="s">
        <v>347</v>
      </c>
      <c r="Q49" s="94" t="s">
        <v>314</v>
      </c>
      <c r="R49" s="94" t="s">
        <v>315</v>
      </c>
      <c r="S49" s="94" t="s">
        <v>311</v>
      </c>
      <c r="T49" s="81" t="s">
        <v>339</v>
      </c>
    </row>
    <row r="50" spans="1:20" s="5" customFormat="1" ht="192.75" thickBot="1" x14ac:dyDescent="0.3">
      <c r="A50" s="48" t="s">
        <v>8</v>
      </c>
      <c r="B50" s="19" t="s">
        <v>32</v>
      </c>
      <c r="C50" s="19" t="str">
        <f>'[1]Map.Doc.Des.Att. P6'!B17</f>
        <v>Rilascio certificato di collaudo/certificato di verifica di conformità/certificato di regolare esecuzione</v>
      </c>
      <c r="D50" s="12" t="s">
        <v>156</v>
      </c>
      <c r="E50" s="12" t="s">
        <v>139</v>
      </c>
      <c r="F50" s="12" t="s">
        <v>185</v>
      </c>
      <c r="G50" s="49" t="s">
        <v>242</v>
      </c>
      <c r="H50" s="63" t="s">
        <v>250</v>
      </c>
      <c r="I50" s="64" t="s">
        <v>253</v>
      </c>
      <c r="J50" s="64" t="s">
        <v>251</v>
      </c>
      <c r="K50" s="64" t="s">
        <v>252</v>
      </c>
      <c r="L50" s="64" t="s">
        <v>252</v>
      </c>
      <c r="M50" s="65" t="s">
        <v>252</v>
      </c>
      <c r="N50" s="84" t="s">
        <v>287</v>
      </c>
      <c r="O50" s="83" t="s">
        <v>282</v>
      </c>
      <c r="P50" s="84" t="s">
        <v>348</v>
      </c>
      <c r="Q50" s="96" t="s">
        <v>314</v>
      </c>
      <c r="R50" s="96" t="s">
        <v>332</v>
      </c>
      <c r="S50" s="96" t="s">
        <v>343</v>
      </c>
      <c r="T50" s="83" t="s">
        <v>349</v>
      </c>
    </row>
    <row r="51" spans="1:20" s="5" customFormat="1" ht="120" x14ac:dyDescent="0.25">
      <c r="A51" s="38" t="s">
        <v>203</v>
      </c>
      <c r="B51" s="21" t="s">
        <v>46</v>
      </c>
      <c r="C51" s="17" t="s">
        <v>213</v>
      </c>
      <c r="D51" s="15" t="s">
        <v>155</v>
      </c>
      <c r="E51" s="15" t="s">
        <v>50</v>
      </c>
      <c r="F51" s="15" t="s">
        <v>171</v>
      </c>
      <c r="G51" s="39" t="s">
        <v>242</v>
      </c>
      <c r="H51" s="40" t="s">
        <v>250</v>
      </c>
      <c r="I51" s="41" t="s">
        <v>253</v>
      </c>
      <c r="J51" s="41" t="s">
        <v>251</v>
      </c>
      <c r="K51" s="41" t="s">
        <v>252</v>
      </c>
      <c r="L51" s="41" t="s">
        <v>251</v>
      </c>
      <c r="M51" s="42" t="s">
        <v>252</v>
      </c>
      <c r="N51" s="78" t="s">
        <v>290</v>
      </c>
      <c r="O51" s="85" t="s">
        <v>281</v>
      </c>
      <c r="P51" s="104" t="s">
        <v>308</v>
      </c>
      <c r="Q51" s="105" t="s">
        <v>309</v>
      </c>
      <c r="R51" s="105" t="s">
        <v>310</v>
      </c>
      <c r="S51" s="105" t="s">
        <v>311</v>
      </c>
      <c r="T51" s="106" t="s">
        <v>312</v>
      </c>
    </row>
    <row r="52" spans="1:20" s="5" customFormat="1" ht="120" x14ac:dyDescent="0.25">
      <c r="A52" s="43" t="s">
        <v>203</v>
      </c>
      <c r="B52" s="22" t="s">
        <v>46</v>
      </c>
      <c r="C52" s="18" t="s">
        <v>214</v>
      </c>
      <c r="D52" s="6" t="s">
        <v>104</v>
      </c>
      <c r="E52" s="6" t="s">
        <v>51</v>
      </c>
      <c r="F52" s="6" t="s">
        <v>175</v>
      </c>
      <c r="G52" s="44" t="s">
        <v>242</v>
      </c>
      <c r="H52" s="45" t="s">
        <v>250</v>
      </c>
      <c r="I52" s="46" t="s">
        <v>250</v>
      </c>
      <c r="J52" s="46" t="s">
        <v>251</v>
      </c>
      <c r="K52" s="46" t="s">
        <v>252</v>
      </c>
      <c r="L52" s="46" t="s">
        <v>251</v>
      </c>
      <c r="M52" s="47" t="s">
        <v>252</v>
      </c>
      <c r="N52" s="80" t="s">
        <v>290</v>
      </c>
      <c r="O52" s="86" t="s">
        <v>281</v>
      </c>
      <c r="P52" s="80"/>
      <c r="Q52" s="93"/>
      <c r="R52" s="93"/>
      <c r="S52" s="93"/>
      <c r="T52" s="86"/>
    </row>
    <row r="53" spans="1:20" s="11" customFormat="1" ht="120" x14ac:dyDescent="0.25">
      <c r="A53" s="43" t="s">
        <v>203</v>
      </c>
      <c r="B53" s="22" t="s">
        <v>46</v>
      </c>
      <c r="C53" s="18" t="s">
        <v>215</v>
      </c>
      <c r="D53" s="6" t="s">
        <v>104</v>
      </c>
      <c r="E53" s="6" t="s">
        <v>52</v>
      </c>
      <c r="F53" s="6" t="s">
        <v>170</v>
      </c>
      <c r="G53" s="44" t="s">
        <v>242</v>
      </c>
      <c r="H53" s="58" t="s">
        <v>250</v>
      </c>
      <c r="I53" s="59" t="s">
        <v>250</v>
      </c>
      <c r="J53" s="59" t="s">
        <v>251</v>
      </c>
      <c r="K53" s="59" t="s">
        <v>252</v>
      </c>
      <c r="L53" s="59" t="s">
        <v>251</v>
      </c>
      <c r="M53" s="60" t="s">
        <v>252</v>
      </c>
      <c r="N53" s="80" t="s">
        <v>290</v>
      </c>
      <c r="O53" s="86" t="s">
        <v>281</v>
      </c>
      <c r="P53" s="80" t="s">
        <v>308</v>
      </c>
      <c r="Q53" s="93" t="s">
        <v>309</v>
      </c>
      <c r="R53" s="93" t="s">
        <v>310</v>
      </c>
      <c r="S53" s="93" t="s">
        <v>311</v>
      </c>
      <c r="T53" s="86" t="s">
        <v>312</v>
      </c>
    </row>
    <row r="54" spans="1:20" s="5" customFormat="1" ht="120.75" thickBot="1" x14ac:dyDescent="0.3">
      <c r="A54" s="48" t="s">
        <v>203</v>
      </c>
      <c r="B54" s="23" t="s">
        <v>46</v>
      </c>
      <c r="C54" s="66" t="s">
        <v>216</v>
      </c>
      <c r="D54" s="10" t="s">
        <v>153</v>
      </c>
      <c r="E54" s="10" t="s">
        <v>53</v>
      </c>
      <c r="F54" s="10" t="s">
        <v>178</v>
      </c>
      <c r="G54" s="49" t="s">
        <v>242</v>
      </c>
      <c r="H54" s="67" t="s">
        <v>250</v>
      </c>
      <c r="I54" s="68" t="s">
        <v>254</v>
      </c>
      <c r="J54" s="68" t="s">
        <v>251</v>
      </c>
      <c r="K54" s="68" t="s">
        <v>252</v>
      </c>
      <c r="L54" s="68" t="s">
        <v>251</v>
      </c>
      <c r="M54" s="69" t="s">
        <v>252</v>
      </c>
      <c r="N54" s="84" t="s">
        <v>290</v>
      </c>
      <c r="O54" s="87" t="s">
        <v>281</v>
      </c>
      <c r="P54" s="84" t="s">
        <v>308</v>
      </c>
      <c r="Q54" s="110" t="s">
        <v>309</v>
      </c>
      <c r="R54" s="110" t="s">
        <v>310</v>
      </c>
      <c r="S54" s="110" t="s">
        <v>311</v>
      </c>
      <c r="T54" s="87" t="s">
        <v>312</v>
      </c>
    </row>
    <row r="55" spans="1:20" s="5" customFormat="1" ht="156" x14ac:dyDescent="0.25">
      <c r="A55" s="38" t="s">
        <v>11</v>
      </c>
      <c r="B55" s="21" t="s">
        <v>80</v>
      </c>
      <c r="C55" s="17" t="s">
        <v>81</v>
      </c>
      <c r="D55" s="15" t="s">
        <v>108</v>
      </c>
      <c r="E55" s="15" t="s">
        <v>86</v>
      </c>
      <c r="F55" s="15" t="s">
        <v>178</v>
      </c>
      <c r="G55" s="39" t="s">
        <v>242</v>
      </c>
      <c r="H55" s="70" t="s">
        <v>250</v>
      </c>
      <c r="I55" s="70" t="s">
        <v>250</v>
      </c>
      <c r="J55" s="70" t="s">
        <v>251</v>
      </c>
      <c r="K55" s="70" t="s">
        <v>251</v>
      </c>
      <c r="L55" s="70" t="s">
        <v>251</v>
      </c>
      <c r="M55" s="71" t="s">
        <v>252</v>
      </c>
      <c r="N55" s="78" t="s">
        <v>291</v>
      </c>
      <c r="O55" s="79" t="s">
        <v>253</v>
      </c>
      <c r="P55" s="104" t="s">
        <v>308</v>
      </c>
      <c r="Q55" s="105" t="s">
        <v>309</v>
      </c>
      <c r="R55" s="105" t="s">
        <v>310</v>
      </c>
      <c r="S55" s="105" t="s">
        <v>311</v>
      </c>
      <c r="T55" s="106" t="s">
        <v>312</v>
      </c>
    </row>
    <row r="56" spans="1:20" s="5" customFormat="1" ht="156" x14ac:dyDescent="0.25">
      <c r="A56" s="43" t="s">
        <v>11</v>
      </c>
      <c r="B56" s="22" t="s">
        <v>80</v>
      </c>
      <c r="C56" s="18" t="s">
        <v>82</v>
      </c>
      <c r="D56" s="6" t="s">
        <v>101</v>
      </c>
      <c r="E56" s="6" t="s">
        <v>84</v>
      </c>
      <c r="F56" s="6" t="s">
        <v>171</v>
      </c>
      <c r="G56" s="44" t="s">
        <v>242</v>
      </c>
      <c r="H56" s="46" t="s">
        <v>250</v>
      </c>
      <c r="I56" s="46" t="s">
        <v>250</v>
      </c>
      <c r="J56" s="46" t="s">
        <v>251</v>
      </c>
      <c r="K56" s="46" t="s">
        <v>251</v>
      </c>
      <c r="L56" s="46" t="s">
        <v>251</v>
      </c>
      <c r="M56" s="47" t="s">
        <v>252</v>
      </c>
      <c r="N56" s="80" t="s">
        <v>291</v>
      </c>
      <c r="O56" s="81" t="s">
        <v>253</v>
      </c>
      <c r="P56" s="80" t="s">
        <v>308</v>
      </c>
      <c r="Q56" s="93" t="s">
        <v>309</v>
      </c>
      <c r="R56" s="93" t="s">
        <v>310</v>
      </c>
      <c r="S56" s="93" t="s">
        <v>311</v>
      </c>
      <c r="T56" s="86" t="s">
        <v>312</v>
      </c>
    </row>
    <row r="57" spans="1:20" s="5" customFormat="1" ht="156.75" thickBot="1" x14ac:dyDescent="0.3">
      <c r="A57" s="48" t="s">
        <v>11</v>
      </c>
      <c r="B57" s="23" t="s">
        <v>80</v>
      </c>
      <c r="C57" s="19" t="s">
        <v>83</v>
      </c>
      <c r="D57" s="12" t="s">
        <v>101</v>
      </c>
      <c r="E57" s="12" t="s">
        <v>85</v>
      </c>
      <c r="F57" s="12" t="s">
        <v>173</v>
      </c>
      <c r="G57" s="49" t="s">
        <v>242</v>
      </c>
      <c r="H57" s="46" t="s">
        <v>250</v>
      </c>
      <c r="I57" s="46" t="s">
        <v>250</v>
      </c>
      <c r="J57" s="46" t="s">
        <v>251</v>
      </c>
      <c r="K57" s="46" t="s">
        <v>251</v>
      </c>
      <c r="L57" s="46" t="s">
        <v>251</v>
      </c>
      <c r="M57" s="47" t="s">
        <v>252</v>
      </c>
      <c r="N57" s="84" t="s">
        <v>291</v>
      </c>
      <c r="O57" s="83" t="s">
        <v>253</v>
      </c>
      <c r="P57" s="84" t="s">
        <v>308</v>
      </c>
      <c r="Q57" s="110" t="s">
        <v>309</v>
      </c>
      <c r="R57" s="110" t="s">
        <v>310</v>
      </c>
      <c r="S57" s="110" t="s">
        <v>311</v>
      </c>
      <c r="T57" s="87" t="s">
        <v>312</v>
      </c>
    </row>
    <row r="58" spans="1:20" s="5" customFormat="1" ht="120" x14ac:dyDescent="0.25">
      <c r="A58" s="38" t="s">
        <v>3</v>
      </c>
      <c r="B58" s="21" t="s">
        <v>47</v>
      </c>
      <c r="C58" s="17" t="s">
        <v>217</v>
      </c>
      <c r="D58" s="15" t="s">
        <v>101</v>
      </c>
      <c r="E58" s="15" t="s">
        <v>54</v>
      </c>
      <c r="F58" s="15" t="s">
        <v>171</v>
      </c>
      <c r="G58" s="39" t="s">
        <v>242</v>
      </c>
      <c r="H58" s="54" t="s">
        <v>254</v>
      </c>
      <c r="I58" s="55" t="s">
        <v>253</v>
      </c>
      <c r="J58" s="55" t="s">
        <v>251</v>
      </c>
      <c r="K58" s="55" t="s">
        <v>252</v>
      </c>
      <c r="L58" s="55" t="s">
        <v>251</v>
      </c>
      <c r="M58" s="56" t="s">
        <v>252</v>
      </c>
      <c r="N58" s="78" t="s">
        <v>292</v>
      </c>
      <c r="O58" s="79" t="s">
        <v>281</v>
      </c>
      <c r="P58" s="111"/>
      <c r="Q58" s="112"/>
      <c r="R58" s="112"/>
      <c r="S58" s="112"/>
      <c r="T58" s="113"/>
    </row>
    <row r="59" spans="1:20" s="5" customFormat="1" ht="120" x14ac:dyDescent="0.25">
      <c r="A59" s="43" t="s">
        <v>3</v>
      </c>
      <c r="B59" s="22" t="s">
        <v>47</v>
      </c>
      <c r="C59" s="18" t="s">
        <v>218</v>
      </c>
      <c r="D59" s="6" t="s">
        <v>101</v>
      </c>
      <c r="E59" s="6" t="s">
        <v>55</v>
      </c>
      <c r="F59" s="6" t="s">
        <v>176</v>
      </c>
      <c r="G59" s="44" t="s">
        <v>242</v>
      </c>
      <c r="H59" s="58" t="s">
        <v>254</v>
      </c>
      <c r="I59" s="59" t="s">
        <v>250</v>
      </c>
      <c r="J59" s="59" t="s">
        <v>251</v>
      </c>
      <c r="K59" s="59" t="s">
        <v>252</v>
      </c>
      <c r="L59" s="59" t="s">
        <v>251</v>
      </c>
      <c r="M59" s="60" t="s">
        <v>252</v>
      </c>
      <c r="N59" s="80" t="s">
        <v>292</v>
      </c>
      <c r="O59" s="81" t="s">
        <v>281</v>
      </c>
      <c r="P59" s="97"/>
      <c r="Q59" s="98"/>
      <c r="R59" s="98"/>
      <c r="S59" s="98"/>
      <c r="T59" s="99"/>
    </row>
    <row r="60" spans="1:20" s="5" customFormat="1" ht="120" x14ac:dyDescent="0.25">
      <c r="A60" s="43" t="s">
        <v>3</v>
      </c>
      <c r="B60" s="22" t="s">
        <v>47</v>
      </c>
      <c r="C60" s="18" t="s">
        <v>219</v>
      </c>
      <c r="D60" s="6" t="s">
        <v>102</v>
      </c>
      <c r="E60" s="6" t="s">
        <v>56</v>
      </c>
      <c r="F60" s="6" t="s">
        <v>171</v>
      </c>
      <c r="G60" s="44" t="s">
        <v>242</v>
      </c>
      <c r="H60" s="58" t="s">
        <v>254</v>
      </c>
      <c r="I60" s="59" t="s">
        <v>250</v>
      </c>
      <c r="J60" s="59" t="s">
        <v>251</v>
      </c>
      <c r="K60" s="59" t="s">
        <v>251</v>
      </c>
      <c r="L60" s="59" t="s">
        <v>251</v>
      </c>
      <c r="M60" s="60" t="s">
        <v>252</v>
      </c>
      <c r="N60" s="80" t="s">
        <v>292</v>
      </c>
      <c r="O60" s="81" t="s">
        <v>281</v>
      </c>
      <c r="P60" s="97"/>
      <c r="Q60" s="98"/>
      <c r="R60" s="98"/>
      <c r="S60" s="98"/>
      <c r="T60" s="99"/>
    </row>
    <row r="61" spans="1:20" s="5" customFormat="1" ht="132" x14ac:dyDescent="0.25">
      <c r="A61" s="43" t="s">
        <v>3</v>
      </c>
      <c r="B61" s="22" t="s">
        <v>48</v>
      </c>
      <c r="C61" s="18" t="s">
        <v>220</v>
      </c>
      <c r="D61" s="6" t="s">
        <v>102</v>
      </c>
      <c r="E61" s="6" t="s">
        <v>57</v>
      </c>
      <c r="F61" s="6" t="s">
        <v>173</v>
      </c>
      <c r="G61" s="44" t="s">
        <v>242</v>
      </c>
      <c r="H61" s="58" t="s">
        <v>254</v>
      </c>
      <c r="I61" s="59" t="s">
        <v>253</v>
      </c>
      <c r="J61" s="59" t="s">
        <v>251</v>
      </c>
      <c r="K61" s="59" t="s">
        <v>252</v>
      </c>
      <c r="L61" s="59" t="s">
        <v>251</v>
      </c>
      <c r="M61" s="60" t="s">
        <v>252</v>
      </c>
      <c r="N61" s="80" t="s">
        <v>293</v>
      </c>
      <c r="O61" s="81" t="s">
        <v>253</v>
      </c>
      <c r="P61" s="80" t="s">
        <v>308</v>
      </c>
      <c r="Q61" s="93" t="s">
        <v>309</v>
      </c>
      <c r="R61" s="93" t="s">
        <v>310</v>
      </c>
      <c r="S61" s="93" t="s">
        <v>311</v>
      </c>
      <c r="T61" s="86" t="s">
        <v>312</v>
      </c>
    </row>
    <row r="62" spans="1:20" s="5" customFormat="1" ht="132" x14ac:dyDescent="0.25">
      <c r="A62" s="43" t="s">
        <v>3</v>
      </c>
      <c r="B62" s="22" t="s">
        <v>48</v>
      </c>
      <c r="C62" s="18" t="s">
        <v>221</v>
      </c>
      <c r="D62" s="6" t="s">
        <v>105</v>
      </c>
      <c r="E62" s="6" t="s">
        <v>58</v>
      </c>
      <c r="F62" s="6" t="s">
        <v>173</v>
      </c>
      <c r="G62" s="44" t="s">
        <v>242</v>
      </c>
      <c r="H62" s="58" t="s">
        <v>253</v>
      </c>
      <c r="I62" s="59" t="s">
        <v>253</v>
      </c>
      <c r="J62" s="59" t="s">
        <v>251</v>
      </c>
      <c r="K62" s="59" t="s">
        <v>252</v>
      </c>
      <c r="L62" s="59" t="s">
        <v>251</v>
      </c>
      <c r="M62" s="60" t="s">
        <v>252</v>
      </c>
      <c r="N62" s="80" t="s">
        <v>293</v>
      </c>
      <c r="O62" s="81" t="s">
        <v>253</v>
      </c>
      <c r="P62" s="80"/>
      <c r="Q62" s="93"/>
      <c r="R62" s="93"/>
      <c r="S62" s="93"/>
      <c r="T62" s="86"/>
    </row>
    <row r="63" spans="1:20" s="5" customFormat="1" ht="132" x14ac:dyDescent="0.25">
      <c r="A63" s="43" t="s">
        <v>3</v>
      </c>
      <c r="B63" s="22" t="s">
        <v>48</v>
      </c>
      <c r="C63" s="18" t="s">
        <v>222</v>
      </c>
      <c r="D63" s="6" t="s">
        <v>105</v>
      </c>
      <c r="E63" s="6" t="s">
        <v>58</v>
      </c>
      <c r="F63" s="6" t="s">
        <v>173</v>
      </c>
      <c r="G63" s="44" t="s">
        <v>242</v>
      </c>
      <c r="H63" s="58" t="s">
        <v>253</v>
      </c>
      <c r="I63" s="59" t="s">
        <v>254</v>
      </c>
      <c r="J63" s="59" t="s">
        <v>251</v>
      </c>
      <c r="K63" s="59" t="s">
        <v>252</v>
      </c>
      <c r="L63" s="59" t="s">
        <v>251</v>
      </c>
      <c r="M63" s="60" t="s">
        <v>252</v>
      </c>
      <c r="N63" s="80" t="s">
        <v>293</v>
      </c>
      <c r="O63" s="81" t="s">
        <v>253</v>
      </c>
      <c r="P63" s="97"/>
      <c r="Q63" s="98"/>
      <c r="R63" s="98"/>
      <c r="S63" s="98"/>
      <c r="T63" s="99"/>
    </row>
    <row r="64" spans="1:20" s="5" customFormat="1" ht="276" x14ac:dyDescent="0.25">
      <c r="A64" s="43" t="s">
        <v>3</v>
      </c>
      <c r="B64" s="22" t="s">
        <v>48</v>
      </c>
      <c r="C64" s="18" t="s">
        <v>89</v>
      </c>
      <c r="D64" s="6" t="s">
        <v>102</v>
      </c>
      <c r="E64" s="6" t="s">
        <v>58</v>
      </c>
      <c r="F64" s="6" t="s">
        <v>182</v>
      </c>
      <c r="G64" s="44" t="s">
        <v>242</v>
      </c>
      <c r="H64" s="58" t="s">
        <v>254</v>
      </c>
      <c r="I64" s="59" t="s">
        <v>253</v>
      </c>
      <c r="J64" s="59" t="s">
        <v>251</v>
      </c>
      <c r="K64" s="59" t="s">
        <v>252</v>
      </c>
      <c r="L64" s="59" t="s">
        <v>251</v>
      </c>
      <c r="M64" s="60" t="s">
        <v>252</v>
      </c>
      <c r="N64" s="80" t="s">
        <v>298</v>
      </c>
      <c r="O64" s="81" t="s">
        <v>253</v>
      </c>
      <c r="P64" s="97"/>
      <c r="Q64" s="98"/>
      <c r="R64" s="98"/>
      <c r="S64" s="98"/>
      <c r="T64" s="99"/>
    </row>
    <row r="65" spans="1:20" s="5" customFormat="1" ht="276" x14ac:dyDescent="0.25">
      <c r="A65" s="43" t="s">
        <v>3</v>
      </c>
      <c r="B65" s="22" t="s">
        <v>49</v>
      </c>
      <c r="C65" s="18" t="s">
        <v>223</v>
      </c>
      <c r="D65" s="6" t="s">
        <v>102</v>
      </c>
      <c r="E65" s="6" t="s">
        <v>58</v>
      </c>
      <c r="F65" s="6" t="s">
        <v>170</v>
      </c>
      <c r="G65" s="44" t="s">
        <v>242</v>
      </c>
      <c r="H65" s="58" t="s">
        <v>250</v>
      </c>
      <c r="I65" s="59" t="s">
        <v>253</v>
      </c>
      <c r="J65" s="59" t="s">
        <v>251</v>
      </c>
      <c r="K65" s="59" t="s">
        <v>252</v>
      </c>
      <c r="L65" s="59" t="s">
        <v>251</v>
      </c>
      <c r="M65" s="60" t="s">
        <v>252</v>
      </c>
      <c r="N65" s="80" t="s">
        <v>298</v>
      </c>
      <c r="O65" s="81" t="s">
        <v>253</v>
      </c>
      <c r="P65" s="80" t="s">
        <v>308</v>
      </c>
      <c r="Q65" s="93" t="s">
        <v>309</v>
      </c>
      <c r="R65" s="93" t="s">
        <v>310</v>
      </c>
      <c r="S65" s="93" t="s">
        <v>311</v>
      </c>
      <c r="T65" s="86" t="s">
        <v>312</v>
      </c>
    </row>
    <row r="66" spans="1:20" s="5" customFormat="1" ht="276" x14ac:dyDescent="0.25">
      <c r="A66" s="43" t="s">
        <v>3</v>
      </c>
      <c r="B66" s="22" t="s">
        <v>49</v>
      </c>
      <c r="C66" s="18" t="s">
        <v>224</v>
      </c>
      <c r="D66" s="6" t="s">
        <v>109</v>
      </c>
      <c r="E66" s="6" t="s">
        <v>58</v>
      </c>
      <c r="F66" s="6" t="s">
        <v>173</v>
      </c>
      <c r="G66" s="44" t="s">
        <v>242</v>
      </c>
      <c r="H66" s="58" t="s">
        <v>250</v>
      </c>
      <c r="I66" s="59" t="s">
        <v>253</v>
      </c>
      <c r="J66" s="59" t="s">
        <v>251</v>
      </c>
      <c r="K66" s="59" t="s">
        <v>252</v>
      </c>
      <c r="L66" s="59" t="s">
        <v>251</v>
      </c>
      <c r="M66" s="60" t="s">
        <v>252</v>
      </c>
      <c r="N66" s="80" t="s">
        <v>298</v>
      </c>
      <c r="O66" s="81" t="s">
        <v>253</v>
      </c>
      <c r="P66" s="80" t="s">
        <v>308</v>
      </c>
      <c r="Q66" s="93" t="s">
        <v>309</v>
      </c>
      <c r="R66" s="93" t="s">
        <v>310</v>
      </c>
      <c r="S66" s="93" t="s">
        <v>311</v>
      </c>
      <c r="T66" s="86" t="s">
        <v>312</v>
      </c>
    </row>
    <row r="67" spans="1:20" s="5" customFormat="1" ht="276" x14ac:dyDescent="0.25">
      <c r="A67" s="43" t="s">
        <v>3</v>
      </c>
      <c r="B67" s="22" t="s">
        <v>49</v>
      </c>
      <c r="C67" s="18" t="s">
        <v>225</v>
      </c>
      <c r="D67" s="6" t="s">
        <v>102</v>
      </c>
      <c r="E67" s="6" t="s">
        <v>58</v>
      </c>
      <c r="F67" s="6" t="s">
        <v>176</v>
      </c>
      <c r="G67" s="44" t="s">
        <v>242</v>
      </c>
      <c r="H67" s="58" t="s">
        <v>250</v>
      </c>
      <c r="I67" s="59" t="s">
        <v>250</v>
      </c>
      <c r="J67" s="59" t="s">
        <v>251</v>
      </c>
      <c r="K67" s="59" t="s">
        <v>252</v>
      </c>
      <c r="L67" s="59" t="s">
        <v>251</v>
      </c>
      <c r="M67" s="60" t="s">
        <v>252</v>
      </c>
      <c r="N67" s="80" t="s">
        <v>298</v>
      </c>
      <c r="O67" s="81" t="s">
        <v>253</v>
      </c>
      <c r="P67" s="80" t="s">
        <v>308</v>
      </c>
      <c r="Q67" s="93" t="s">
        <v>309</v>
      </c>
      <c r="R67" s="93" t="s">
        <v>310</v>
      </c>
      <c r="S67" s="93" t="s">
        <v>311</v>
      </c>
      <c r="T67" s="86" t="s">
        <v>312</v>
      </c>
    </row>
    <row r="68" spans="1:20" s="5" customFormat="1" ht="276" x14ac:dyDescent="0.25">
      <c r="A68" s="43" t="s">
        <v>3</v>
      </c>
      <c r="B68" s="22" t="s">
        <v>49</v>
      </c>
      <c r="C68" s="18" t="s">
        <v>226</v>
      </c>
      <c r="D68" s="6" t="s">
        <v>166</v>
      </c>
      <c r="E68" s="6" t="s">
        <v>59</v>
      </c>
      <c r="F68" s="6" t="s">
        <v>171</v>
      </c>
      <c r="G68" s="44" t="s">
        <v>242</v>
      </c>
      <c r="H68" s="58" t="s">
        <v>250</v>
      </c>
      <c r="I68" s="59" t="s">
        <v>253</v>
      </c>
      <c r="J68" s="59" t="s">
        <v>251</v>
      </c>
      <c r="K68" s="59" t="s">
        <v>252</v>
      </c>
      <c r="L68" s="59" t="s">
        <v>251</v>
      </c>
      <c r="M68" s="60" t="s">
        <v>252</v>
      </c>
      <c r="N68" s="80" t="s">
        <v>298</v>
      </c>
      <c r="O68" s="81" t="s">
        <v>253</v>
      </c>
      <c r="P68" s="97"/>
      <c r="Q68" s="98"/>
      <c r="R68" s="98"/>
      <c r="S68" s="98"/>
      <c r="T68" s="99"/>
    </row>
    <row r="69" spans="1:20" s="5" customFormat="1" ht="276.75" thickBot="1" x14ac:dyDescent="0.3">
      <c r="A69" s="48" t="s">
        <v>3</v>
      </c>
      <c r="B69" s="23" t="s">
        <v>49</v>
      </c>
      <c r="C69" s="19" t="s">
        <v>227</v>
      </c>
      <c r="D69" s="12" t="s">
        <v>110</v>
      </c>
      <c r="E69" s="12" t="s">
        <v>60</v>
      </c>
      <c r="F69" s="12" t="s">
        <v>183</v>
      </c>
      <c r="G69" s="49" t="s">
        <v>242</v>
      </c>
      <c r="H69" s="67" t="s">
        <v>250</v>
      </c>
      <c r="I69" s="68" t="s">
        <v>250</v>
      </c>
      <c r="J69" s="68" t="s">
        <v>251</v>
      </c>
      <c r="K69" s="68" t="s">
        <v>251</v>
      </c>
      <c r="L69" s="68" t="s">
        <v>251</v>
      </c>
      <c r="M69" s="69" t="s">
        <v>252</v>
      </c>
      <c r="N69" s="84" t="s">
        <v>298</v>
      </c>
      <c r="O69" s="83" t="s">
        <v>253</v>
      </c>
      <c r="P69" s="97"/>
      <c r="Q69" s="98"/>
      <c r="R69" s="98"/>
      <c r="S69" s="98"/>
      <c r="T69" s="99"/>
    </row>
    <row r="70" spans="1:20" s="5" customFormat="1" ht="132" x14ac:dyDescent="0.25">
      <c r="A70" s="38" t="s">
        <v>4</v>
      </c>
      <c r="B70" s="21" t="s">
        <v>204</v>
      </c>
      <c r="C70" s="17" t="s">
        <v>228</v>
      </c>
      <c r="D70" s="15" t="s">
        <v>110</v>
      </c>
      <c r="E70" s="15" t="s">
        <v>61</v>
      </c>
      <c r="F70" s="15" t="s">
        <v>183</v>
      </c>
      <c r="G70" s="39" t="s">
        <v>242</v>
      </c>
      <c r="H70" s="54" t="s">
        <v>254</v>
      </c>
      <c r="I70" s="55" t="s">
        <v>250</v>
      </c>
      <c r="J70" s="55" t="s">
        <v>251</v>
      </c>
      <c r="K70" s="55" t="s">
        <v>252</v>
      </c>
      <c r="L70" s="55" t="s">
        <v>251</v>
      </c>
      <c r="M70" s="56" t="s">
        <v>252</v>
      </c>
      <c r="N70" s="78" t="s">
        <v>294</v>
      </c>
      <c r="O70" s="79" t="s">
        <v>253</v>
      </c>
      <c r="P70" s="97"/>
      <c r="Q70" s="98"/>
      <c r="R70" s="98"/>
      <c r="S70" s="98"/>
      <c r="T70" s="99"/>
    </row>
    <row r="71" spans="1:20" s="5" customFormat="1" ht="132" x14ac:dyDescent="0.25">
      <c r="A71" s="43" t="s">
        <v>4</v>
      </c>
      <c r="B71" s="22" t="s">
        <v>204</v>
      </c>
      <c r="C71" s="18" t="s">
        <v>229</v>
      </c>
      <c r="D71" s="6" t="s">
        <v>110</v>
      </c>
      <c r="E71" s="6" t="s">
        <v>62</v>
      </c>
      <c r="F71" s="6" t="s">
        <v>173</v>
      </c>
      <c r="G71" s="44" t="s">
        <v>242</v>
      </c>
      <c r="H71" s="58" t="s">
        <v>254</v>
      </c>
      <c r="I71" s="59" t="s">
        <v>250</v>
      </c>
      <c r="J71" s="59" t="s">
        <v>251</v>
      </c>
      <c r="K71" s="59" t="s">
        <v>252</v>
      </c>
      <c r="L71" s="59" t="s">
        <v>251</v>
      </c>
      <c r="M71" s="60" t="s">
        <v>252</v>
      </c>
      <c r="N71" s="80" t="s">
        <v>294</v>
      </c>
      <c r="O71" s="81" t="s">
        <v>253</v>
      </c>
      <c r="P71" s="97"/>
      <c r="Q71" s="98"/>
      <c r="R71" s="98"/>
      <c r="S71" s="98"/>
      <c r="T71" s="99"/>
    </row>
    <row r="72" spans="1:20" s="5" customFormat="1" ht="132" x14ac:dyDescent="0.25">
      <c r="A72" s="43" t="s">
        <v>4</v>
      </c>
      <c r="B72" s="22" t="s">
        <v>204</v>
      </c>
      <c r="C72" s="18" t="s">
        <v>230</v>
      </c>
      <c r="D72" s="6" t="s">
        <v>110</v>
      </c>
      <c r="E72" s="6" t="s">
        <v>63</v>
      </c>
      <c r="F72" s="6" t="s">
        <v>173</v>
      </c>
      <c r="G72" s="44" t="s">
        <v>242</v>
      </c>
      <c r="H72" s="58" t="s">
        <v>254</v>
      </c>
      <c r="I72" s="59" t="s">
        <v>250</v>
      </c>
      <c r="J72" s="59" t="s">
        <v>251</v>
      </c>
      <c r="K72" s="59" t="s">
        <v>252</v>
      </c>
      <c r="L72" s="59" t="s">
        <v>251</v>
      </c>
      <c r="M72" s="60" t="s">
        <v>252</v>
      </c>
      <c r="N72" s="80" t="s">
        <v>294</v>
      </c>
      <c r="O72" s="81" t="s">
        <v>253</v>
      </c>
      <c r="P72" s="97"/>
      <c r="Q72" s="98"/>
      <c r="R72" s="98"/>
      <c r="S72" s="98"/>
      <c r="T72" s="99"/>
    </row>
    <row r="73" spans="1:20" s="5" customFormat="1" ht="132" x14ac:dyDescent="0.25">
      <c r="A73" s="43" t="s">
        <v>4</v>
      </c>
      <c r="B73" s="22" t="s">
        <v>204</v>
      </c>
      <c r="C73" s="18" t="s">
        <v>231</v>
      </c>
      <c r="D73" s="6" t="s">
        <v>110</v>
      </c>
      <c r="E73" s="6" t="s">
        <v>64</v>
      </c>
      <c r="F73" s="6" t="s">
        <v>173</v>
      </c>
      <c r="G73" s="44" t="s">
        <v>242</v>
      </c>
      <c r="H73" s="58" t="s">
        <v>254</v>
      </c>
      <c r="I73" s="59" t="s">
        <v>250</v>
      </c>
      <c r="J73" s="59" t="s">
        <v>251</v>
      </c>
      <c r="K73" s="59" t="s">
        <v>252</v>
      </c>
      <c r="L73" s="59" t="s">
        <v>251</v>
      </c>
      <c r="M73" s="60" t="s">
        <v>252</v>
      </c>
      <c r="N73" s="80" t="s">
        <v>294</v>
      </c>
      <c r="O73" s="81" t="s">
        <v>253</v>
      </c>
      <c r="P73" s="97"/>
      <c r="Q73" s="98"/>
      <c r="R73" s="98"/>
      <c r="S73" s="98"/>
      <c r="T73" s="99"/>
    </row>
    <row r="74" spans="1:20" s="5" customFormat="1" ht="132" x14ac:dyDescent="0.25">
      <c r="A74" s="43" t="s">
        <v>4</v>
      </c>
      <c r="B74" s="22" t="s">
        <v>204</v>
      </c>
      <c r="C74" s="18" t="s">
        <v>232</v>
      </c>
      <c r="D74" s="6" t="s">
        <v>101</v>
      </c>
      <c r="E74" s="6" t="s">
        <v>140</v>
      </c>
      <c r="F74" s="6" t="s">
        <v>178</v>
      </c>
      <c r="G74" s="44" t="s">
        <v>242</v>
      </c>
      <c r="H74" s="58" t="s">
        <v>254</v>
      </c>
      <c r="I74" s="59" t="s">
        <v>250</v>
      </c>
      <c r="J74" s="59" t="s">
        <v>251</v>
      </c>
      <c r="K74" s="59" t="s">
        <v>252</v>
      </c>
      <c r="L74" s="59" t="s">
        <v>251</v>
      </c>
      <c r="M74" s="60" t="s">
        <v>252</v>
      </c>
      <c r="N74" s="80" t="s">
        <v>294</v>
      </c>
      <c r="O74" s="81" t="s">
        <v>253</v>
      </c>
      <c r="P74" s="97"/>
      <c r="Q74" s="98"/>
      <c r="R74" s="98"/>
      <c r="S74" s="98"/>
      <c r="T74" s="99"/>
    </row>
    <row r="75" spans="1:20" s="5" customFormat="1" ht="132.75" thickBot="1" x14ac:dyDescent="0.3">
      <c r="A75" s="48" t="s">
        <v>4</v>
      </c>
      <c r="B75" s="23" t="s">
        <v>204</v>
      </c>
      <c r="C75" s="19" t="s">
        <v>233</v>
      </c>
      <c r="D75" s="12" t="s">
        <v>13</v>
      </c>
      <c r="E75" s="12" t="s">
        <v>65</v>
      </c>
      <c r="F75" s="12" t="s">
        <v>178</v>
      </c>
      <c r="G75" s="49" t="s">
        <v>242</v>
      </c>
      <c r="H75" s="67" t="s">
        <v>254</v>
      </c>
      <c r="I75" s="68" t="s">
        <v>253</v>
      </c>
      <c r="J75" s="68" t="s">
        <v>251</v>
      </c>
      <c r="K75" s="68" t="s">
        <v>252</v>
      </c>
      <c r="L75" s="68" t="s">
        <v>251</v>
      </c>
      <c r="M75" s="69" t="s">
        <v>252</v>
      </c>
      <c r="N75" s="88" t="s">
        <v>294</v>
      </c>
      <c r="O75" s="89" t="s">
        <v>253</v>
      </c>
      <c r="P75" s="97"/>
      <c r="Q75" s="98"/>
      <c r="R75" s="98"/>
      <c r="S75" s="98"/>
      <c r="T75" s="99"/>
    </row>
    <row r="76" spans="1:20" s="5" customFormat="1" ht="204" x14ac:dyDescent="0.25">
      <c r="A76" s="38" t="s">
        <v>5</v>
      </c>
      <c r="B76" s="21" t="s">
        <v>91</v>
      </c>
      <c r="C76" s="17" t="s">
        <v>234</v>
      </c>
      <c r="D76" s="15" t="s">
        <v>13</v>
      </c>
      <c r="E76" s="15" t="s">
        <v>66</v>
      </c>
      <c r="F76" s="15" t="s">
        <v>171</v>
      </c>
      <c r="G76" s="39" t="s">
        <v>242</v>
      </c>
      <c r="H76" s="54" t="s">
        <v>250</v>
      </c>
      <c r="I76" s="55" t="s">
        <v>253</v>
      </c>
      <c r="J76" s="55" t="s">
        <v>251</v>
      </c>
      <c r="K76" s="55" t="s">
        <v>252</v>
      </c>
      <c r="L76" s="55" t="s">
        <v>251</v>
      </c>
      <c r="M76" s="56" t="s">
        <v>252</v>
      </c>
      <c r="N76" s="78" t="s">
        <v>295</v>
      </c>
      <c r="O76" s="79" t="s">
        <v>282</v>
      </c>
      <c r="P76" s="95" t="s">
        <v>350</v>
      </c>
      <c r="Q76" s="95" t="s">
        <v>314</v>
      </c>
      <c r="R76" s="95" t="s">
        <v>315</v>
      </c>
      <c r="S76" s="95" t="s">
        <v>351</v>
      </c>
      <c r="T76" s="79" t="s">
        <v>352</v>
      </c>
    </row>
    <row r="77" spans="1:20" s="5" customFormat="1" ht="204" x14ac:dyDescent="0.25">
      <c r="A77" s="43" t="s">
        <v>5</v>
      </c>
      <c r="B77" s="22" t="s">
        <v>91</v>
      </c>
      <c r="C77" s="18" t="s">
        <v>235</v>
      </c>
      <c r="D77" s="6" t="s">
        <v>13</v>
      </c>
      <c r="E77" s="6" t="s">
        <v>67</v>
      </c>
      <c r="F77" s="6" t="s">
        <v>170</v>
      </c>
      <c r="G77" s="44" t="s">
        <v>242</v>
      </c>
      <c r="H77" s="58" t="s">
        <v>250</v>
      </c>
      <c r="I77" s="59" t="s">
        <v>253</v>
      </c>
      <c r="J77" s="59" t="s">
        <v>251</v>
      </c>
      <c r="K77" s="59" t="s">
        <v>252</v>
      </c>
      <c r="L77" s="59" t="s">
        <v>251</v>
      </c>
      <c r="M77" s="60" t="s">
        <v>252</v>
      </c>
      <c r="N77" s="80" t="s">
        <v>295</v>
      </c>
      <c r="O77" s="81" t="s">
        <v>282</v>
      </c>
      <c r="P77" s="94" t="s">
        <v>353</v>
      </c>
      <c r="Q77" s="94" t="s">
        <v>314</v>
      </c>
      <c r="R77" s="94" t="s">
        <v>315</v>
      </c>
      <c r="S77" s="94" t="s">
        <v>351</v>
      </c>
      <c r="T77" s="81" t="s">
        <v>354</v>
      </c>
    </row>
    <row r="78" spans="1:20" s="5" customFormat="1" ht="216" x14ac:dyDescent="0.25">
      <c r="A78" s="43" t="s">
        <v>5</v>
      </c>
      <c r="B78" s="22" t="s">
        <v>91</v>
      </c>
      <c r="C78" s="18" t="s">
        <v>236</v>
      </c>
      <c r="D78" s="6" t="s">
        <v>106</v>
      </c>
      <c r="E78" s="6" t="s">
        <v>68</v>
      </c>
      <c r="F78" s="6" t="s">
        <v>173</v>
      </c>
      <c r="G78" s="44" t="s">
        <v>242</v>
      </c>
      <c r="H78" s="58" t="s">
        <v>250</v>
      </c>
      <c r="I78" s="59" t="s">
        <v>253</v>
      </c>
      <c r="J78" s="59" t="s">
        <v>251</v>
      </c>
      <c r="K78" s="59" t="s">
        <v>252</v>
      </c>
      <c r="L78" s="59" t="s">
        <v>251</v>
      </c>
      <c r="M78" s="60" t="s">
        <v>252</v>
      </c>
      <c r="N78" s="80" t="s">
        <v>295</v>
      </c>
      <c r="O78" s="81" t="s">
        <v>282</v>
      </c>
      <c r="P78" s="94" t="s">
        <v>355</v>
      </c>
      <c r="Q78" s="94" t="s">
        <v>314</v>
      </c>
      <c r="R78" s="94" t="s">
        <v>315</v>
      </c>
      <c r="S78" s="94" t="s">
        <v>351</v>
      </c>
      <c r="T78" s="81" t="s">
        <v>352</v>
      </c>
    </row>
    <row r="79" spans="1:20" s="5" customFormat="1" ht="204" x14ac:dyDescent="0.25">
      <c r="A79" s="43" t="s">
        <v>5</v>
      </c>
      <c r="B79" s="22" t="s">
        <v>91</v>
      </c>
      <c r="C79" s="18" t="s">
        <v>237</v>
      </c>
      <c r="D79" s="6" t="s">
        <v>102</v>
      </c>
      <c r="E79" s="6" t="s">
        <v>69</v>
      </c>
      <c r="F79" s="6" t="s">
        <v>170</v>
      </c>
      <c r="G79" s="44" t="s">
        <v>242</v>
      </c>
      <c r="H79" s="58" t="s">
        <v>250</v>
      </c>
      <c r="I79" s="59" t="s">
        <v>253</v>
      </c>
      <c r="J79" s="59" t="s">
        <v>251</v>
      </c>
      <c r="K79" s="59" t="s">
        <v>252</v>
      </c>
      <c r="L79" s="59" t="s">
        <v>251</v>
      </c>
      <c r="M79" s="60" t="s">
        <v>252</v>
      </c>
      <c r="N79" s="80" t="s">
        <v>295</v>
      </c>
      <c r="O79" s="81" t="s">
        <v>282</v>
      </c>
      <c r="P79" s="94" t="s">
        <v>356</v>
      </c>
      <c r="Q79" s="94" t="s">
        <v>314</v>
      </c>
      <c r="R79" s="94" t="s">
        <v>310</v>
      </c>
      <c r="S79" s="94" t="s">
        <v>351</v>
      </c>
      <c r="T79" s="81" t="s">
        <v>357</v>
      </c>
    </row>
    <row r="80" spans="1:20" s="5" customFormat="1" ht="204.75" thickBot="1" x14ac:dyDescent="0.3">
      <c r="A80" s="48" t="s">
        <v>5</v>
      </c>
      <c r="B80" s="23" t="s">
        <v>91</v>
      </c>
      <c r="C80" s="19" t="s">
        <v>74</v>
      </c>
      <c r="D80" s="12" t="s">
        <v>167</v>
      </c>
      <c r="E80" s="12" t="s">
        <v>70</v>
      </c>
      <c r="F80" s="12" t="s">
        <v>170</v>
      </c>
      <c r="G80" s="49" t="s">
        <v>242</v>
      </c>
      <c r="H80" s="67" t="s">
        <v>253</v>
      </c>
      <c r="I80" s="68" t="s">
        <v>253</v>
      </c>
      <c r="J80" s="68" t="s">
        <v>251</v>
      </c>
      <c r="K80" s="68" t="s">
        <v>252</v>
      </c>
      <c r="L80" s="68" t="s">
        <v>251</v>
      </c>
      <c r="M80" s="69" t="s">
        <v>252</v>
      </c>
      <c r="N80" s="84" t="s">
        <v>295</v>
      </c>
      <c r="O80" s="83" t="s">
        <v>282</v>
      </c>
      <c r="P80" s="96" t="s">
        <v>358</v>
      </c>
      <c r="Q80" s="96" t="s">
        <v>314</v>
      </c>
      <c r="R80" s="96" t="s">
        <v>315</v>
      </c>
      <c r="S80" s="96" t="s">
        <v>351</v>
      </c>
      <c r="T80" s="83" t="s">
        <v>359</v>
      </c>
    </row>
    <row r="81" spans="1:20" s="5" customFormat="1" ht="132" x14ac:dyDescent="0.25">
      <c r="A81" s="38" t="s">
        <v>6</v>
      </c>
      <c r="B81" s="21" t="s">
        <v>75</v>
      </c>
      <c r="C81" s="17" t="s">
        <v>71</v>
      </c>
      <c r="D81" s="15" t="s">
        <v>13</v>
      </c>
      <c r="E81" s="15" t="s">
        <v>76</v>
      </c>
      <c r="F81" s="15" t="s">
        <v>170</v>
      </c>
      <c r="G81" s="39" t="s">
        <v>242</v>
      </c>
      <c r="H81" s="55" t="s">
        <v>254</v>
      </c>
      <c r="I81" s="55" t="s">
        <v>250</v>
      </c>
      <c r="J81" s="55" t="s">
        <v>251</v>
      </c>
      <c r="K81" s="55" t="s">
        <v>251</v>
      </c>
      <c r="L81" s="55" t="s">
        <v>251</v>
      </c>
      <c r="M81" s="56" t="s">
        <v>252</v>
      </c>
      <c r="N81" s="78" t="s">
        <v>296</v>
      </c>
      <c r="O81" s="79" t="s">
        <v>253</v>
      </c>
      <c r="P81" s="97"/>
      <c r="Q81" s="98"/>
      <c r="R81" s="98"/>
      <c r="S81" s="98"/>
      <c r="T81" s="99"/>
    </row>
    <row r="82" spans="1:20" s="5" customFormat="1" ht="132" x14ac:dyDescent="0.25">
      <c r="A82" s="43" t="s">
        <v>6</v>
      </c>
      <c r="B82" s="22" t="s">
        <v>75</v>
      </c>
      <c r="C82" s="18" t="s">
        <v>72</v>
      </c>
      <c r="D82" s="6" t="s">
        <v>107</v>
      </c>
      <c r="E82" s="6" t="s">
        <v>77</v>
      </c>
      <c r="F82" s="6" t="s">
        <v>173</v>
      </c>
      <c r="G82" s="44" t="s">
        <v>242</v>
      </c>
      <c r="H82" s="59" t="s">
        <v>250</v>
      </c>
      <c r="I82" s="59" t="s">
        <v>253</v>
      </c>
      <c r="J82" s="59" t="s">
        <v>251</v>
      </c>
      <c r="K82" s="59" t="s">
        <v>252</v>
      </c>
      <c r="L82" s="59" t="s">
        <v>251</v>
      </c>
      <c r="M82" s="60" t="s">
        <v>252</v>
      </c>
      <c r="N82" s="80" t="s">
        <v>296</v>
      </c>
      <c r="O82" s="81" t="s">
        <v>253</v>
      </c>
      <c r="P82" s="97"/>
      <c r="Q82" s="98"/>
      <c r="R82" s="98"/>
      <c r="S82" s="98"/>
      <c r="T82" s="99"/>
    </row>
    <row r="83" spans="1:20" s="5" customFormat="1" ht="132" x14ac:dyDescent="0.25">
      <c r="A83" s="43" t="s">
        <v>6</v>
      </c>
      <c r="B83" s="22" t="s">
        <v>75</v>
      </c>
      <c r="C83" s="18" t="s">
        <v>73</v>
      </c>
      <c r="D83" s="6" t="s">
        <v>102</v>
      </c>
      <c r="E83" s="6" t="s">
        <v>78</v>
      </c>
      <c r="F83" s="6" t="s">
        <v>170</v>
      </c>
      <c r="G83" s="44" t="s">
        <v>242</v>
      </c>
      <c r="H83" s="59" t="s">
        <v>254</v>
      </c>
      <c r="I83" s="59" t="s">
        <v>250</v>
      </c>
      <c r="J83" s="59" t="s">
        <v>251</v>
      </c>
      <c r="K83" s="59" t="s">
        <v>251</v>
      </c>
      <c r="L83" s="59" t="s">
        <v>251</v>
      </c>
      <c r="M83" s="60" t="s">
        <v>252</v>
      </c>
      <c r="N83" s="80" t="s">
        <v>296</v>
      </c>
      <c r="O83" s="81" t="s">
        <v>253</v>
      </c>
      <c r="P83" s="97"/>
      <c r="Q83" s="98"/>
      <c r="R83" s="98"/>
      <c r="S83" s="98"/>
      <c r="T83" s="99"/>
    </row>
    <row r="84" spans="1:20" s="5" customFormat="1" ht="132.75" thickBot="1" x14ac:dyDescent="0.3">
      <c r="A84" s="48" t="s">
        <v>6</v>
      </c>
      <c r="B84" s="23" t="s">
        <v>75</v>
      </c>
      <c r="C84" s="19" t="s">
        <v>74</v>
      </c>
      <c r="D84" s="12" t="s">
        <v>102</v>
      </c>
      <c r="E84" s="12" t="s">
        <v>79</v>
      </c>
      <c r="F84" s="12" t="s">
        <v>170</v>
      </c>
      <c r="G84" s="49" t="s">
        <v>242</v>
      </c>
      <c r="H84" s="59" t="s">
        <v>250</v>
      </c>
      <c r="I84" s="59" t="s">
        <v>253</v>
      </c>
      <c r="J84" s="59" t="s">
        <v>251</v>
      </c>
      <c r="K84" s="59" t="s">
        <v>252</v>
      </c>
      <c r="L84" s="59" t="s">
        <v>251</v>
      </c>
      <c r="M84" s="60" t="s">
        <v>252</v>
      </c>
      <c r="N84" s="84" t="s">
        <v>296</v>
      </c>
      <c r="O84" s="83" t="s">
        <v>253</v>
      </c>
      <c r="P84" s="117"/>
      <c r="Q84" s="118"/>
      <c r="R84" s="118"/>
      <c r="S84" s="118"/>
      <c r="T84" s="119"/>
    </row>
    <row r="85" spans="1:20" s="5" customFormat="1" ht="148.5" customHeight="1" thickBot="1" x14ac:dyDescent="0.3">
      <c r="A85" s="34" t="s">
        <v>2</v>
      </c>
      <c r="B85" s="20" t="s">
        <v>1</v>
      </c>
      <c r="C85" s="20" t="s">
        <v>9</v>
      </c>
      <c r="D85" s="20" t="s">
        <v>10</v>
      </c>
      <c r="E85" s="20" t="s">
        <v>33</v>
      </c>
      <c r="F85" s="20" t="s">
        <v>184</v>
      </c>
      <c r="G85" s="35" t="s">
        <v>241</v>
      </c>
      <c r="H85" s="72" t="s">
        <v>243</v>
      </c>
      <c r="I85" s="72"/>
      <c r="J85" s="72"/>
      <c r="K85" s="72"/>
      <c r="L85" s="72"/>
      <c r="M85" s="73"/>
      <c r="N85" s="103" t="s">
        <v>255</v>
      </c>
      <c r="O85" s="35" t="s">
        <v>300</v>
      </c>
      <c r="P85" s="120" t="s">
        <v>303</v>
      </c>
      <c r="Q85" s="13" t="s">
        <v>304</v>
      </c>
      <c r="R85" s="13" t="s">
        <v>305</v>
      </c>
      <c r="S85" s="13" t="s">
        <v>306</v>
      </c>
      <c r="T85" s="14" t="s">
        <v>307</v>
      </c>
    </row>
    <row r="86" spans="1:20" s="5" customFormat="1" ht="276" x14ac:dyDescent="0.25">
      <c r="A86" s="38" t="s">
        <v>92</v>
      </c>
      <c r="B86" s="21" t="s">
        <v>93</v>
      </c>
      <c r="C86" s="17" t="s">
        <v>238</v>
      </c>
      <c r="D86" s="15" t="s">
        <v>111</v>
      </c>
      <c r="E86" s="7" t="s">
        <v>112</v>
      </c>
      <c r="F86" s="7" t="s">
        <v>178</v>
      </c>
      <c r="G86" s="39" t="s">
        <v>242</v>
      </c>
      <c r="H86" s="54" t="s">
        <v>250</v>
      </c>
      <c r="I86" s="55" t="s">
        <v>253</v>
      </c>
      <c r="J86" s="55" t="s">
        <v>251</v>
      </c>
      <c r="K86" s="55" t="s">
        <v>252</v>
      </c>
      <c r="L86" s="55" t="s">
        <v>251</v>
      </c>
      <c r="M86" s="56" t="s">
        <v>252</v>
      </c>
      <c r="N86" s="78" t="s">
        <v>297</v>
      </c>
      <c r="O86" s="79" t="s">
        <v>282</v>
      </c>
      <c r="P86" s="114" t="s">
        <v>360</v>
      </c>
      <c r="Q86" s="95" t="s">
        <v>361</v>
      </c>
      <c r="R86" s="100" t="s">
        <v>362</v>
      </c>
      <c r="S86" s="95" t="s">
        <v>363</v>
      </c>
      <c r="T86" s="79" t="s">
        <v>364</v>
      </c>
    </row>
    <row r="87" spans="1:20" s="5" customFormat="1" ht="276" x14ac:dyDescent="0.25">
      <c r="A87" s="43" t="s">
        <v>92</v>
      </c>
      <c r="B87" s="22" t="s">
        <v>93</v>
      </c>
      <c r="C87" s="18" t="s">
        <v>94</v>
      </c>
      <c r="D87" s="6" t="s">
        <v>160</v>
      </c>
      <c r="E87" s="8" t="s">
        <v>113</v>
      </c>
      <c r="F87" s="8" t="s">
        <v>171</v>
      </c>
      <c r="G87" s="44" t="s">
        <v>242</v>
      </c>
      <c r="H87" s="58" t="s">
        <v>250</v>
      </c>
      <c r="I87" s="59" t="s">
        <v>253</v>
      </c>
      <c r="J87" s="59" t="s">
        <v>251</v>
      </c>
      <c r="K87" s="59" t="s">
        <v>252</v>
      </c>
      <c r="L87" s="59" t="s">
        <v>251</v>
      </c>
      <c r="M87" s="60" t="s">
        <v>252</v>
      </c>
      <c r="N87" s="80" t="s">
        <v>297</v>
      </c>
      <c r="O87" s="81" t="s">
        <v>282</v>
      </c>
      <c r="P87" s="115" t="s">
        <v>360</v>
      </c>
      <c r="Q87" s="94" t="s">
        <v>361</v>
      </c>
      <c r="R87" s="101" t="s">
        <v>362</v>
      </c>
      <c r="S87" s="94" t="s">
        <v>363</v>
      </c>
      <c r="T87" s="81" t="s">
        <v>364</v>
      </c>
    </row>
    <row r="88" spans="1:20" s="5" customFormat="1" ht="276" x14ac:dyDescent="0.25">
      <c r="A88" s="43" t="s">
        <v>92</v>
      </c>
      <c r="B88" s="22" t="s">
        <v>93</v>
      </c>
      <c r="C88" s="18" t="s">
        <v>95</v>
      </c>
      <c r="D88" s="6" t="s">
        <v>159</v>
      </c>
      <c r="E88" s="8" t="s">
        <v>113</v>
      </c>
      <c r="F88" s="8" t="s">
        <v>171</v>
      </c>
      <c r="G88" s="44" t="s">
        <v>242</v>
      </c>
      <c r="H88" s="58" t="s">
        <v>250</v>
      </c>
      <c r="I88" s="59" t="s">
        <v>253</v>
      </c>
      <c r="J88" s="59" t="s">
        <v>251</v>
      </c>
      <c r="K88" s="59" t="s">
        <v>252</v>
      </c>
      <c r="L88" s="59" t="s">
        <v>251</v>
      </c>
      <c r="M88" s="60" t="s">
        <v>252</v>
      </c>
      <c r="N88" s="80" t="s">
        <v>297</v>
      </c>
      <c r="O88" s="81" t="s">
        <v>282</v>
      </c>
      <c r="P88" s="115" t="s">
        <v>360</v>
      </c>
      <c r="Q88" s="94" t="s">
        <v>361</v>
      </c>
      <c r="R88" s="101" t="s">
        <v>362</v>
      </c>
      <c r="S88" s="94" t="s">
        <v>363</v>
      </c>
      <c r="T88" s="81" t="s">
        <v>364</v>
      </c>
    </row>
    <row r="89" spans="1:20" s="5" customFormat="1" ht="276" x14ac:dyDescent="0.25">
      <c r="A89" s="43" t="s">
        <v>92</v>
      </c>
      <c r="B89" s="22" t="s">
        <v>93</v>
      </c>
      <c r="C89" s="18" t="s">
        <v>96</v>
      </c>
      <c r="D89" s="6" t="s">
        <v>158</v>
      </c>
      <c r="E89" s="8" t="s">
        <v>114</v>
      </c>
      <c r="F89" s="8" t="s">
        <v>171</v>
      </c>
      <c r="G89" s="44" t="s">
        <v>242</v>
      </c>
      <c r="H89" s="58" t="s">
        <v>253</v>
      </c>
      <c r="I89" s="59" t="s">
        <v>250</v>
      </c>
      <c r="J89" s="59" t="s">
        <v>251</v>
      </c>
      <c r="K89" s="59" t="s">
        <v>252</v>
      </c>
      <c r="L89" s="59" t="s">
        <v>251</v>
      </c>
      <c r="M89" s="60" t="s">
        <v>252</v>
      </c>
      <c r="N89" s="80" t="s">
        <v>297</v>
      </c>
      <c r="O89" s="81" t="s">
        <v>282</v>
      </c>
      <c r="P89" s="115" t="s">
        <v>365</v>
      </c>
      <c r="Q89" s="94" t="s">
        <v>314</v>
      </c>
      <c r="R89" s="101">
        <v>44561</v>
      </c>
      <c r="S89" s="94" t="s">
        <v>102</v>
      </c>
      <c r="T89" s="81" t="s">
        <v>318</v>
      </c>
    </row>
    <row r="90" spans="1:20" s="5" customFormat="1" ht="276" x14ac:dyDescent="0.25">
      <c r="A90" s="43" t="s">
        <v>92</v>
      </c>
      <c r="B90" s="22" t="s">
        <v>93</v>
      </c>
      <c r="C90" s="18" t="s">
        <v>97</v>
      </c>
      <c r="D90" s="6" t="s">
        <v>157</v>
      </c>
      <c r="E90" s="8" t="s">
        <v>115</v>
      </c>
      <c r="F90" s="8" t="s">
        <v>182</v>
      </c>
      <c r="G90" s="44" t="s">
        <v>242</v>
      </c>
      <c r="H90" s="45" t="s">
        <v>250</v>
      </c>
      <c r="I90" s="46" t="s">
        <v>253</v>
      </c>
      <c r="J90" s="46" t="s">
        <v>251</v>
      </c>
      <c r="K90" s="46" t="s">
        <v>252</v>
      </c>
      <c r="L90" s="46" t="s">
        <v>251</v>
      </c>
      <c r="M90" s="47" t="s">
        <v>252</v>
      </c>
      <c r="N90" s="80" t="s">
        <v>297</v>
      </c>
      <c r="O90" s="81" t="s">
        <v>282</v>
      </c>
      <c r="P90" s="115" t="s">
        <v>366</v>
      </c>
      <c r="Q90" s="94" t="s">
        <v>367</v>
      </c>
      <c r="R90" s="94" t="s">
        <v>367</v>
      </c>
      <c r="S90" s="94" t="s">
        <v>13</v>
      </c>
      <c r="T90" s="81" t="s">
        <v>368</v>
      </c>
    </row>
    <row r="91" spans="1:20" ht="276" x14ac:dyDescent="0.25">
      <c r="A91" s="43" t="s">
        <v>92</v>
      </c>
      <c r="B91" s="22" t="s">
        <v>93</v>
      </c>
      <c r="C91" s="18" t="s">
        <v>98</v>
      </c>
      <c r="D91" s="6" t="s">
        <v>157</v>
      </c>
      <c r="E91" s="8" t="s">
        <v>99</v>
      </c>
      <c r="F91" s="8" t="s">
        <v>182</v>
      </c>
      <c r="G91" s="44" t="s">
        <v>242</v>
      </c>
      <c r="H91" s="45" t="s">
        <v>250</v>
      </c>
      <c r="I91" s="46" t="s">
        <v>253</v>
      </c>
      <c r="J91" s="46" t="s">
        <v>251</v>
      </c>
      <c r="K91" s="46" t="s">
        <v>252</v>
      </c>
      <c r="L91" s="46" t="s">
        <v>251</v>
      </c>
      <c r="M91" s="47" t="s">
        <v>252</v>
      </c>
      <c r="N91" s="80" t="s">
        <v>297</v>
      </c>
      <c r="O91" s="81" t="s">
        <v>282</v>
      </c>
      <c r="P91" s="115" t="str">
        <f>P90</f>
        <v>Regolamentazione e rispetto del codice dei contratti pubblici</v>
      </c>
      <c r="Q91" s="94" t="s">
        <v>367</v>
      </c>
      <c r="R91" s="94" t="s">
        <v>367</v>
      </c>
      <c r="S91" s="94" t="s">
        <v>13</v>
      </c>
      <c r="T91" s="81" t="s">
        <v>368</v>
      </c>
    </row>
    <row r="92" spans="1:20" ht="276.75" thickBot="1" x14ac:dyDescent="0.3">
      <c r="A92" s="48" t="s">
        <v>92</v>
      </c>
      <c r="B92" s="23" t="s">
        <v>93</v>
      </c>
      <c r="C92" s="19" t="s">
        <v>239</v>
      </c>
      <c r="D92" s="12" t="s">
        <v>157</v>
      </c>
      <c r="E92" s="9" t="s">
        <v>100</v>
      </c>
      <c r="F92" s="9" t="s">
        <v>176</v>
      </c>
      <c r="G92" s="49" t="s">
        <v>242</v>
      </c>
      <c r="H92" s="63" t="s">
        <v>253</v>
      </c>
      <c r="I92" s="64" t="s">
        <v>254</v>
      </c>
      <c r="J92" s="64" t="s">
        <v>251</v>
      </c>
      <c r="K92" s="68" t="s">
        <v>252</v>
      </c>
      <c r="L92" s="64" t="s">
        <v>251</v>
      </c>
      <c r="M92" s="65" t="s">
        <v>252</v>
      </c>
      <c r="N92" s="84" t="s">
        <v>297</v>
      </c>
      <c r="O92" s="83" t="s">
        <v>282</v>
      </c>
      <c r="P92" s="116" t="s">
        <v>369</v>
      </c>
      <c r="Q92" s="96" t="s">
        <v>314</v>
      </c>
      <c r="R92" s="102">
        <v>44561</v>
      </c>
      <c r="S92" s="96" t="s">
        <v>311</v>
      </c>
      <c r="T92" s="83" t="s">
        <v>370</v>
      </c>
    </row>
  </sheetData>
  <mergeCells count="30">
    <mergeCell ref="H85:M85"/>
    <mergeCell ref="A86:A92"/>
    <mergeCell ref="B86:B92"/>
    <mergeCell ref="N4:O4"/>
    <mergeCell ref="Q4:T4"/>
    <mergeCell ref="A70:A75"/>
    <mergeCell ref="B70:B75"/>
    <mergeCell ref="A76:A80"/>
    <mergeCell ref="B76:B80"/>
    <mergeCell ref="A81:A84"/>
    <mergeCell ref="B81:B84"/>
    <mergeCell ref="A55:A57"/>
    <mergeCell ref="B55:B57"/>
    <mergeCell ref="A58:A69"/>
    <mergeCell ref="B58:B60"/>
    <mergeCell ref="B61:B64"/>
    <mergeCell ref="B65:B69"/>
    <mergeCell ref="A14:A50"/>
    <mergeCell ref="B14:B15"/>
    <mergeCell ref="B16:B26"/>
    <mergeCell ref="A51:A54"/>
    <mergeCell ref="B51:B54"/>
    <mergeCell ref="A1:M1"/>
    <mergeCell ref="A2:M2"/>
    <mergeCell ref="A4:G4"/>
    <mergeCell ref="H4:M4"/>
    <mergeCell ref="A6:A13"/>
    <mergeCell ref="B6:B10"/>
    <mergeCell ref="B11:B13"/>
    <mergeCell ref="L3:M3"/>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Registro dei rischi</vt:lpstr>
      <vt:lpstr>'Registro dei rischi'!Titoli_stampa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cp:lastModifiedBy>
  <cp:lastPrinted>2020-01-24T12:57:42Z</cp:lastPrinted>
  <dcterms:created xsi:type="dcterms:W3CDTF">2019-12-27T15:08:33Z</dcterms:created>
  <dcterms:modified xsi:type="dcterms:W3CDTF">2021-03-26T18:43:45Z</dcterms:modified>
</cp:coreProperties>
</file>